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7850cbee73cb53/Plocha/"/>
    </mc:Choice>
  </mc:AlternateContent>
  <xr:revisionPtr revIDLastSave="0" documentId="8_{5AF76F40-5C59-456B-9B15-5EA2416EFB99}" xr6:coauthVersionLast="47" xr6:coauthVersionMax="47" xr10:uidLastSave="{00000000-0000-0000-0000-000000000000}"/>
  <bookViews>
    <workbookView xWindow="5412" yWindow="96" windowWidth="17628" windowHeight="12084" activeTab="4" xr2:uid="{00000000-000D-0000-FFFF-FFFF00000000}"/>
  </bookViews>
  <sheets>
    <sheet name="Kategorie 1" sheetId="1" r:id="rId1"/>
    <sheet name="Kategorie 2" sheetId="2" r:id="rId2"/>
    <sheet name="Kategorie 3" sheetId="3" r:id="rId3"/>
    <sheet name="Kategorie 4" sheetId="4" r:id="rId4"/>
    <sheet name="Domácí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9" i="1" l="1"/>
  <c r="X49" i="1"/>
  <c r="X7" i="1"/>
  <c r="X7" i="2"/>
  <c r="X61" i="2"/>
  <c r="X83" i="2"/>
  <c r="X7" i="3"/>
  <c r="X53" i="3"/>
  <c r="X72" i="3"/>
  <c r="X7" i="5"/>
  <c r="X77" i="4"/>
  <c r="X51" i="4"/>
  <c r="X7" i="4"/>
  <c r="X94" i="4"/>
  <c r="X31" i="4"/>
  <c r="X44" i="4"/>
  <c r="X40" i="4"/>
  <c r="X41" i="4"/>
  <c r="X85" i="1"/>
  <c r="X90" i="1"/>
  <c r="X96" i="2"/>
  <c r="X41" i="2"/>
  <c r="X54" i="2"/>
  <c r="X52" i="4" l="1"/>
  <c r="X65" i="4"/>
  <c r="X62" i="4"/>
  <c r="X53" i="4"/>
  <c r="X113" i="3"/>
  <c r="X68" i="3"/>
  <c r="X67" i="3"/>
  <c r="X65" i="3"/>
  <c r="X24" i="3"/>
  <c r="X88" i="2"/>
  <c r="X77" i="2"/>
  <c r="X53" i="2"/>
  <c r="X27" i="2"/>
  <c r="X77" i="1"/>
  <c r="X72" i="1"/>
  <c r="X88" i="1"/>
  <c r="X99" i="1"/>
  <c r="X24" i="1"/>
  <c r="X9" i="5"/>
  <c r="X83" i="4"/>
  <c r="X64" i="4"/>
  <c r="X54" i="4"/>
  <c r="X15" i="4"/>
  <c r="X104" i="3"/>
  <c r="X55" i="3"/>
  <c r="X58" i="3"/>
  <c r="X25" i="3"/>
  <c r="X138" i="2"/>
  <c r="X127" i="2"/>
  <c r="X95" i="2"/>
  <c r="X99" i="2"/>
  <c r="X64" i="2"/>
  <c r="X34" i="2"/>
  <c r="X75" i="1"/>
  <c r="X80" i="1"/>
  <c r="X15" i="1"/>
  <c r="X82" i="3" l="1"/>
  <c r="X14" i="3"/>
  <c r="X58" i="2"/>
  <c r="X95" i="1"/>
  <c r="X71" i="4"/>
  <c r="X111" i="4"/>
  <c r="X108" i="4"/>
  <c r="X107" i="4"/>
  <c r="X105" i="4"/>
  <c r="X104" i="4"/>
  <c r="X103" i="4"/>
  <c r="X102" i="4"/>
  <c r="X101" i="4"/>
  <c r="X100" i="4"/>
  <c r="X99" i="4"/>
  <c r="X98" i="4"/>
  <c r="X97" i="4"/>
  <c r="X96" i="4"/>
  <c r="X93" i="4"/>
  <c r="X92" i="4"/>
  <c r="X90" i="4"/>
  <c r="X88" i="4"/>
  <c r="X89" i="4"/>
  <c r="X87" i="4"/>
  <c r="X86" i="4"/>
  <c r="X85" i="4"/>
  <c r="X84" i="4"/>
  <c r="X82" i="4"/>
  <c r="X81" i="4"/>
  <c r="X80" i="4"/>
  <c r="X79" i="4"/>
  <c r="X78" i="4"/>
  <c r="X74" i="4"/>
  <c r="X73" i="4"/>
  <c r="X72" i="4"/>
  <c r="X66" i="4"/>
  <c r="X61" i="4"/>
  <c r="X60" i="4"/>
  <c r="X59" i="4"/>
  <c r="X58" i="4"/>
  <c r="X56" i="4"/>
  <c r="X55" i="4"/>
  <c r="X13" i="4"/>
  <c r="X46" i="4"/>
  <c r="X47" i="4"/>
  <c r="X69" i="4"/>
  <c r="X70" i="4"/>
  <c r="X68" i="4"/>
  <c r="X67" i="4"/>
  <c r="X57" i="4"/>
  <c r="X45" i="4"/>
  <c r="X43" i="4"/>
  <c r="X76" i="3"/>
  <c r="X91" i="3"/>
  <c r="X92" i="3"/>
  <c r="X94" i="3"/>
  <c r="X123" i="3"/>
  <c r="X93" i="3"/>
  <c r="X44" i="3"/>
  <c r="X43" i="3"/>
  <c r="X42" i="3"/>
  <c r="X35" i="3"/>
  <c r="X9" i="3"/>
  <c r="X120" i="2" l="1"/>
  <c r="X137" i="2"/>
  <c r="X80" i="2"/>
  <c r="X75" i="2"/>
  <c r="X48" i="2"/>
  <c r="X33" i="2"/>
  <c r="X16" i="2"/>
  <c r="X22" i="2"/>
  <c r="X65" i="1"/>
  <c r="X79" i="1"/>
  <c r="X39" i="1"/>
  <c r="X23" i="1"/>
  <c r="X103" i="3"/>
  <c r="X96" i="3"/>
  <c r="X95" i="3"/>
  <c r="X73" i="3"/>
  <c r="X8" i="3"/>
  <c r="X13" i="3"/>
  <c r="X38" i="3"/>
  <c r="X134" i="2"/>
  <c r="X133" i="2"/>
  <c r="X132" i="2"/>
  <c r="X118" i="2"/>
  <c r="X105" i="2"/>
  <c r="X103" i="2"/>
  <c r="X93" i="2"/>
  <c r="X85" i="2"/>
  <c r="X63" i="2"/>
  <c r="X52" i="2"/>
  <c r="X43" i="2"/>
  <c r="X29" i="2"/>
  <c r="X8" i="4"/>
  <c r="X19" i="4"/>
  <c r="X33" i="4"/>
  <c r="X97" i="1"/>
  <c r="X58" i="1"/>
  <c r="X56" i="1"/>
  <c r="X31" i="1"/>
  <c r="X39" i="4"/>
  <c r="X21" i="4"/>
  <c r="X36" i="3"/>
  <c r="X20" i="3"/>
  <c r="X10" i="3"/>
  <c r="X139" i="2"/>
  <c r="X44" i="2"/>
  <c r="X23" i="2"/>
  <c r="X12" i="2"/>
  <c r="X94" i="1"/>
  <c r="X70" i="1"/>
  <c r="X16" i="1"/>
  <c r="X18" i="4"/>
  <c r="X32" i="4"/>
  <c r="X108" i="3"/>
  <c r="X39" i="3"/>
  <c r="X15" i="3"/>
  <c r="X42" i="2"/>
  <c r="X45" i="2"/>
  <c r="X49" i="2"/>
  <c r="X103" i="1"/>
  <c r="X71" i="1"/>
  <c r="X53" i="1"/>
  <c r="X46" i="1"/>
  <c r="X34" i="1"/>
  <c r="X33" i="1"/>
  <c r="X26" i="1"/>
  <c r="X20" i="1" l="1"/>
  <c r="X25" i="1"/>
  <c r="X29" i="1"/>
  <c r="X40" i="1"/>
  <c r="X74" i="1"/>
  <c r="X125" i="2"/>
  <c r="X122" i="2"/>
  <c r="X113" i="2"/>
  <c r="X111" i="2"/>
  <c r="X92" i="2"/>
  <c r="X68" i="2"/>
  <c r="X67" i="2"/>
  <c r="X50" i="2"/>
  <c r="X17" i="2"/>
  <c r="X11" i="2"/>
  <c r="X119" i="3"/>
  <c r="X78" i="3"/>
  <c r="X17" i="4"/>
  <c r="X28" i="4"/>
  <c r="X34" i="4"/>
  <c r="X42" i="4"/>
  <c r="X9" i="4"/>
  <c r="X125" i="3"/>
  <c r="X120" i="3"/>
  <c r="X117" i="3"/>
  <c r="X116" i="3"/>
  <c r="X111" i="3"/>
  <c r="X106" i="3"/>
  <c r="X105" i="3"/>
  <c r="X102" i="3"/>
  <c r="X101" i="3"/>
  <c r="X100" i="3"/>
  <c r="X99" i="3"/>
  <c r="X98" i="3"/>
  <c r="X97" i="3"/>
  <c r="X90" i="3"/>
  <c r="X86" i="3"/>
  <c r="X85" i="3"/>
  <c r="X84" i="3"/>
  <c r="X80" i="3"/>
  <c r="X77" i="3"/>
  <c r="X75" i="3"/>
  <c r="X74" i="3"/>
  <c r="X66" i="3"/>
  <c r="X64" i="3"/>
  <c r="X62" i="3"/>
  <c r="X61" i="3"/>
  <c r="X60" i="3"/>
  <c r="X59" i="3"/>
  <c r="X57" i="3"/>
  <c r="X56" i="3"/>
  <c r="X49" i="3"/>
  <c r="X48" i="3"/>
  <c r="X47" i="3"/>
  <c r="X46" i="3"/>
  <c r="X41" i="3"/>
  <c r="X40" i="3"/>
  <c r="X37" i="3"/>
  <c r="X34" i="3"/>
  <c r="X33" i="3"/>
  <c r="X32" i="3"/>
  <c r="X31" i="3"/>
  <c r="X28" i="3"/>
  <c r="X26" i="3"/>
  <c r="X23" i="3"/>
  <c r="X22" i="3"/>
  <c r="X21" i="3"/>
  <c r="X19" i="3"/>
  <c r="X18" i="3"/>
  <c r="X17" i="3"/>
  <c r="X16" i="3"/>
  <c r="X12" i="3"/>
  <c r="X11" i="3"/>
  <c r="X136" i="2"/>
  <c r="X135" i="2"/>
  <c r="X131" i="2"/>
  <c r="X130" i="2"/>
  <c r="X126" i="2"/>
  <c r="X124" i="2"/>
  <c r="X123" i="2"/>
  <c r="X117" i="2"/>
  <c r="X114" i="2"/>
  <c r="X112" i="2"/>
  <c r="X110" i="2"/>
  <c r="X109" i="2"/>
  <c r="X108" i="2"/>
  <c r="X106" i="2"/>
  <c r="X104" i="2"/>
  <c r="X102" i="2"/>
  <c r="X100" i="2"/>
  <c r="X98" i="2"/>
  <c r="X94" i="2"/>
  <c r="X91" i="2"/>
  <c r="X89" i="2"/>
  <c r="X87" i="2"/>
  <c r="X84" i="2"/>
  <c r="X79" i="2"/>
  <c r="X78" i="2"/>
  <c r="X76" i="2"/>
  <c r="X74" i="2"/>
  <c r="X73" i="2"/>
  <c r="X72" i="2"/>
  <c r="X71" i="2"/>
  <c r="X66" i="2"/>
  <c r="X69" i="2"/>
  <c r="X57" i="2"/>
  <c r="X56" i="2"/>
  <c r="X51" i="2"/>
  <c r="X46" i="2"/>
  <c r="X40" i="2"/>
  <c r="X39" i="2"/>
  <c r="X38" i="2"/>
  <c r="X37" i="2"/>
  <c r="X36" i="2"/>
  <c r="X35" i="2"/>
  <c r="X30" i="2"/>
  <c r="X28" i="2"/>
  <c r="X25" i="2"/>
  <c r="X24" i="2"/>
  <c r="X21" i="2"/>
  <c r="X20" i="2"/>
  <c r="X18" i="2"/>
  <c r="X15" i="2"/>
  <c r="X14" i="2"/>
  <c r="X13" i="2"/>
  <c r="X10" i="2"/>
  <c r="X9" i="2"/>
  <c r="X8" i="2"/>
  <c r="X104" i="1"/>
  <c r="X102" i="1"/>
  <c r="X101" i="1"/>
  <c r="X100" i="1"/>
  <c r="X98" i="1"/>
  <c r="X96" i="1"/>
  <c r="X93" i="1"/>
  <c r="X92" i="1"/>
  <c r="X91" i="1"/>
  <c r="X82" i="1"/>
  <c r="X76" i="1"/>
  <c r="X73" i="1"/>
  <c r="X63" i="1"/>
  <c r="X62" i="1"/>
  <c r="X59" i="1"/>
  <c r="X57" i="1"/>
  <c r="X55" i="1"/>
  <c r="X54" i="1"/>
  <c r="X52" i="1"/>
  <c r="X51" i="1"/>
  <c r="X50" i="1"/>
  <c r="X45" i="1"/>
  <c r="X44" i="1"/>
  <c r="X43" i="1"/>
  <c r="X42" i="1"/>
  <c r="X38" i="1"/>
  <c r="X37" i="1"/>
  <c r="X35" i="1"/>
  <c r="X32" i="1"/>
  <c r="X30" i="1"/>
  <c r="X28" i="1"/>
  <c r="X27" i="1"/>
  <c r="X21" i="1"/>
  <c r="X18" i="1"/>
  <c r="X17" i="1"/>
  <c r="X14" i="1"/>
  <c r="X11" i="1"/>
  <c r="X38" i="4" l="1"/>
  <c r="X37" i="4"/>
  <c r="X29" i="4"/>
  <c r="X27" i="4"/>
  <c r="X25" i="4"/>
  <c r="X24" i="4"/>
  <c r="X23" i="4"/>
  <c r="X22" i="4"/>
  <c r="X20" i="4"/>
  <c r="X16" i="4"/>
  <c r="X14" i="4"/>
  <c r="X11" i="4"/>
  <c r="X10" i="4"/>
  <c r="X10" i="5"/>
  <c r="X8" i="5"/>
  <c r="X8" i="1"/>
</calcChain>
</file>

<file path=xl/sharedStrings.xml><?xml version="1.0" encoding="utf-8"?>
<sst xmlns="http://schemas.openxmlformats.org/spreadsheetml/2006/main" count="1188" uniqueCount="683">
  <si>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</si>
  <si>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</si>
  <si>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</si>
  <si>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</si>
  <si>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21.8.</t>
  </si>
  <si>
    <t>25.9.</t>
  </si>
  <si>
    <t>2.10.</t>
  </si>
  <si>
    <t>4.12.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</si>
  <si>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</si>
  <si>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</si>
  <si>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</si>
  <si>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</si>
  <si>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</si>
  <si>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</si>
  <si>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</si>
  <si>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</si>
  <si>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</si>
  <si>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</si>
  <si>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</si>
  <si>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J. Slabý</t>
  </si>
  <si>
    <t>O. Panasyuk</t>
  </si>
  <si>
    <t>M. Miksová</t>
  </si>
  <si>
    <t>Jonathan Jaimie Tender Paws, CZ, SBI n</t>
  </si>
  <si>
    <t>Louis le Grand Tender Paws, CZ, SBI n 21</t>
  </si>
  <si>
    <t>Racoones Resort Skywalker, MCO ds 09 23</t>
  </si>
  <si>
    <t>D. Tarabini</t>
  </si>
  <si>
    <t>L. Zhang</t>
  </si>
  <si>
    <t>S. Březinová</t>
  </si>
  <si>
    <t>Isak de Pavitero, CZ, MCO w 62</t>
  </si>
  <si>
    <t>D. Pelcová</t>
  </si>
  <si>
    <t>J. Procházková</t>
  </si>
  <si>
    <t>Vinnetou Čertík White Wings, CZ, SIB ns 09</t>
  </si>
  <si>
    <t>H. Suková</t>
  </si>
  <si>
    <t>Hugo Dandy Club*RU, BSH a</t>
  </si>
  <si>
    <t>Z. Martincová</t>
  </si>
  <si>
    <t>M. Navrátilová</t>
  </si>
  <si>
    <t>M. Malý</t>
  </si>
  <si>
    <t>T. Moravcová</t>
  </si>
  <si>
    <t>N'Kata Del Gormo Sixtyseven, CZ, SIA w 67</t>
  </si>
  <si>
    <t>M. Maršinská</t>
  </si>
  <si>
    <t>J. Kučera</t>
  </si>
  <si>
    <t>R. Richter</t>
  </si>
  <si>
    <t>L. Kučerová</t>
  </si>
  <si>
    <t>Perkele Charlesbur, CZ JW, BUR b</t>
  </si>
  <si>
    <t>R. Matoušová</t>
  </si>
  <si>
    <t>Pupa Panenka Sarafanny*UA, ABY n</t>
  </si>
  <si>
    <t>K. Křížková</t>
  </si>
  <si>
    <t>Bastien pur d'mour Pod Bílou věží, CZ, PER d 33</t>
  </si>
  <si>
    <t>Vincent Ron Sky Beyrouth, CZ, MCO d 09 22</t>
  </si>
  <si>
    <t>P. Melková</t>
  </si>
  <si>
    <t>P. Škrdleta</t>
  </si>
  <si>
    <t>I. Stěpčuková</t>
  </si>
  <si>
    <t>O. Vérostová</t>
  </si>
  <si>
    <t>Elisabeth Narsil, CZ, SIA c</t>
  </si>
  <si>
    <t>P. a M. Šandovi</t>
  </si>
  <si>
    <t>PL*Ancymony Maximus, RAG n 03 21</t>
  </si>
  <si>
    <t>I. Bartoňková</t>
  </si>
  <si>
    <t>Aslan of Narnia by Angelic Lions, CZ, MCO n</t>
  </si>
  <si>
    <t>E. Formánková</t>
  </si>
  <si>
    <t>D. Volfová</t>
  </si>
  <si>
    <t>V. a D. Míškovi</t>
  </si>
  <si>
    <t>DK KorZhik's Katie, KBL ns 24</t>
  </si>
  <si>
    <t>Odin Wet Paw, CZ, MCO a 22</t>
  </si>
  <si>
    <t>N. Langpaulová</t>
  </si>
  <si>
    <t>Elisabeth Wet Paw, CZ, MCO n 22</t>
  </si>
  <si>
    <t>L. Knýová</t>
  </si>
  <si>
    <t>Z. Labancová</t>
  </si>
  <si>
    <t>H. Vojtěchová Šimanová</t>
  </si>
  <si>
    <t>Byzance Neshamah Sheli*UA, ABY n</t>
  </si>
  <si>
    <t>Xanadoo by Flash Arian, CZ, RUS</t>
  </si>
  <si>
    <t>A. Kronosová</t>
  </si>
  <si>
    <t>Krystal VS Shimaya, OSH o</t>
  </si>
  <si>
    <t>M. Hluzáková</t>
  </si>
  <si>
    <t>L. Ilievová</t>
  </si>
  <si>
    <t>Cassiopeia Rainbow Forest, CZ, NFO ds</t>
  </si>
  <si>
    <t>L. Fišerová</t>
  </si>
  <si>
    <t>Julia Momoiro, CZ, BML ns 11 31</t>
  </si>
  <si>
    <t>Freeba Materia Cordis, CZ, KBL a 09 22</t>
  </si>
  <si>
    <t>Ruslan White Wings, CZ, HCS</t>
  </si>
  <si>
    <t>R. Čachotská</t>
  </si>
  <si>
    <t>Ellie Gelbík, CZ, MCO a 22</t>
  </si>
  <si>
    <t>H. Valentová</t>
  </si>
  <si>
    <t>Conor Krystal Shimaya, OSH b</t>
  </si>
  <si>
    <t>J. Stěničková</t>
  </si>
  <si>
    <t>O. Bergerová</t>
  </si>
  <si>
    <t>Quetzalcoatl z Tazu, CZ, PER a 03 22</t>
  </si>
  <si>
    <t>H. Křížková</t>
  </si>
  <si>
    <t>M. Kurc</t>
  </si>
  <si>
    <t>Dorian Grey Ufne Koty*PL, RUS</t>
  </si>
  <si>
    <t>Z. Krajča</t>
  </si>
  <si>
    <t>M. Vítková</t>
  </si>
  <si>
    <t>R. Tesařová</t>
  </si>
  <si>
    <t>G. Vocásková</t>
  </si>
  <si>
    <t>M. Holleinová</t>
  </si>
  <si>
    <t>Fabulous Purrs Lovey, RAG a 03</t>
  </si>
  <si>
    <t>DK Fjordbaekken's Cirkeline, RAG n 04 21</t>
  </si>
  <si>
    <t>Ginger Larenda, CZ, MCO f 09 22</t>
  </si>
  <si>
    <t>R. Studničková</t>
  </si>
  <si>
    <t>Delia Sabya, CZ, MCO fs 09</t>
  </si>
  <si>
    <t>Jamaica from Tender Lion's, CZ, MCO f</t>
  </si>
  <si>
    <t>Durin od Kostičky, CZ, SIB ny 24</t>
  </si>
  <si>
    <t>J. Vachová</t>
  </si>
  <si>
    <t>A. Venclová</t>
  </si>
  <si>
    <t>Angelika Simon, CZ, OSH f 24</t>
  </si>
  <si>
    <t>Catania Dark Paws, CZ, THA n</t>
  </si>
  <si>
    <t>Cassidy Dark Paws, CZ, THA a</t>
  </si>
  <si>
    <t>Kiki, HCS</t>
  </si>
  <si>
    <t>A. Amlerová + J. Kostka</t>
  </si>
  <si>
    <t>19.3.</t>
  </si>
  <si>
    <t>20.3.</t>
  </si>
  <si>
    <t>26.3.</t>
  </si>
  <si>
    <t>27.3.</t>
  </si>
  <si>
    <t>14.5.</t>
  </si>
  <si>
    <t>15.5.</t>
  </si>
  <si>
    <t>5.6.</t>
  </si>
  <si>
    <t>20.8.</t>
  </si>
  <si>
    <t>10.9.</t>
  </si>
  <si>
    <t>11.9.</t>
  </si>
  <si>
    <t>24.9.</t>
  </si>
  <si>
    <t>1.10.</t>
  </si>
  <si>
    <t>12.11.</t>
  </si>
  <si>
    <t>13.11.</t>
  </si>
  <si>
    <t>3.12.</t>
  </si>
  <si>
    <t>Adam FW Abeaxus, CZ, RAG a 04</t>
  </si>
  <si>
    <t>Blueberry TV Abeaxus, CZ, RAG n 03</t>
  </si>
  <si>
    <t>Rebecca Very Lucky, CZ, PER d 02 62</t>
  </si>
  <si>
    <t>K. Johnston</t>
  </si>
  <si>
    <t>S*Jorgardens DC Blue Fenix, RAG a</t>
  </si>
  <si>
    <t>S*Jorgardens Chokopopp Rolf, RAG n 04</t>
  </si>
  <si>
    <t>Sarah Very Lucky, CZ, PER f 22</t>
  </si>
  <si>
    <t>Mercedes II Koci Eden*PL, RAG a 03</t>
  </si>
  <si>
    <t>J. Maděra</t>
  </si>
  <si>
    <t>Gaia Alija, CZ, RAG a 04</t>
  </si>
  <si>
    <t>A. Baier</t>
  </si>
  <si>
    <t>Ariner Best Snowflake, EXO w 63</t>
  </si>
  <si>
    <t>Eulalie Adelaide, RAG a 04</t>
  </si>
  <si>
    <t>M. Brhelová</t>
  </si>
  <si>
    <t>Isis Pretty Princess, CZ, EXO n 24</t>
  </si>
  <si>
    <t>J. Kriššaková</t>
  </si>
  <si>
    <t>Patricia Granát, CZ, PER f 02 62</t>
  </si>
  <si>
    <t>PL*My Butterfly New Berlin, RAG a 03</t>
  </si>
  <si>
    <t>G. Barburská</t>
  </si>
  <si>
    <t>Xena FW Abeaxus, CZ, RAG a 04</t>
  </si>
  <si>
    <t>Christopher of Velvet Racoon, CZ, MCO ns 09 22</t>
  </si>
  <si>
    <t>S*NC's Nangilima, NFO f 24</t>
  </si>
  <si>
    <t>White Rock's Chandler Bings, MCO a 03 22</t>
  </si>
  <si>
    <t>IT*Eryn Galen Calion Elenwe, NFO n 23</t>
  </si>
  <si>
    <t>N. Knoblochová</t>
  </si>
  <si>
    <t>Honey z Kocieho domu*OL, SIB n 09 22</t>
  </si>
  <si>
    <t>Kanahi Karel Ave Aries, CZ, SIB n 03 24</t>
  </si>
  <si>
    <t>Bianca North Paradise, CZ, SIB f 09 24</t>
  </si>
  <si>
    <t>B. Stift Gerlichová</t>
  </si>
  <si>
    <t>Atlas CharmPoint, CZ, NFO d 03 22</t>
  </si>
  <si>
    <t>D. Zavadilová</t>
  </si>
  <si>
    <t>Pinchuk Tornado, MCO d</t>
  </si>
  <si>
    <t>S. Růžičková</t>
  </si>
  <si>
    <t>Norbert Magic Fairy, CZ, NFO ds 22</t>
  </si>
  <si>
    <t>Sierra White Wings, CZ, SIB f 09 24</t>
  </si>
  <si>
    <t>Kathlen Sabya, CZ, MCO ns 09 25</t>
  </si>
  <si>
    <t>Raffaella Wet Paws, CZ, MCO n 25</t>
  </si>
  <si>
    <t>Ice Diamond Raccoon, CZ, MCO w 62</t>
  </si>
  <si>
    <t>Kenai Cat's Wine, CZ, SIB ns 09 24</t>
  </si>
  <si>
    <t>E. Končová</t>
  </si>
  <si>
    <t>(N)Migoto's Yngvild Yvonne, NFO n 03 24</t>
  </si>
  <si>
    <t>L. Kyed</t>
  </si>
  <si>
    <t>Connie Karla Cats Stars, CZ, MCO n 03 22</t>
  </si>
  <si>
    <t>Hattie Siberian Lights, CZ, SIB n 03 22</t>
  </si>
  <si>
    <t>A. Procházková</t>
  </si>
  <si>
    <t>Roxette Larenda, CZ, MCO n 09 22</t>
  </si>
  <si>
    <t>Game Changer Delicia Nostrae, BSH ns 22 64</t>
  </si>
  <si>
    <t>M. Havlíčková</t>
  </si>
  <si>
    <t>Wikki Remides, CZ, BSH a</t>
  </si>
  <si>
    <t>I. Kubiasová</t>
  </si>
  <si>
    <t>Yaron Serenity*UA, BSH d 22</t>
  </si>
  <si>
    <t>Imany Sideris*PL, BSH a</t>
  </si>
  <si>
    <t>Rony Bohemia Indigo, CZ, CHA</t>
  </si>
  <si>
    <t>X-Harizma Free Hunter, KBL n 03 22</t>
  </si>
  <si>
    <t>Hasta la Pasta de Broeckloni, BSH ns 03 22</t>
  </si>
  <si>
    <t>Moreman Tiffani, KBL g 24</t>
  </si>
  <si>
    <t>Phoebe Frostiness, CZ, BSH ns 11</t>
  </si>
  <si>
    <t>Hor Nile Jewel, CZ, MAU ns 24</t>
  </si>
  <si>
    <t>Hermiona Harsha z Vltavy, CZ, BSH f</t>
  </si>
  <si>
    <t>V. Novotná</t>
  </si>
  <si>
    <t>DK JeaTri's Candyfloss, KBL n 09 24</t>
  </si>
  <si>
    <t>Goccia Lacay Bleu, CHA</t>
  </si>
  <si>
    <t>Galatelia Nile Jewel, CZ, MAU ns 24</t>
  </si>
  <si>
    <t>Dayane Daiwe Mary Kay, CZ, BSH c</t>
  </si>
  <si>
    <t>Hermiona de la Papa Lulu, BSH a</t>
  </si>
  <si>
    <t>Satyr v. Brunnenpfad, CHA</t>
  </si>
  <si>
    <t>Mia Květ Vysočiny, SK, CHA</t>
  </si>
  <si>
    <t>Goliaf Bugatti, SPH b</t>
  </si>
  <si>
    <t>Calista by Flash Arian, CZ, RUS</t>
  </si>
  <si>
    <t>Chloe Tiamat Dingir, OSH n 25</t>
  </si>
  <si>
    <t>Jaka Grape Hill*PL, DRX n 23</t>
  </si>
  <si>
    <t>H. Keltnerová</t>
  </si>
  <si>
    <t>Mona Lisa Legolas Greenleaf, OSH w 64</t>
  </si>
  <si>
    <t>R. Slabey</t>
  </si>
  <si>
    <t>Dasswanne Deliah SunnyLeoma, SIA n</t>
  </si>
  <si>
    <t>Floki Perseus Simon, CZ, OSH b 24</t>
  </si>
  <si>
    <t>Blond is Beautyful Rosa Glauca, CZ, ABY p</t>
  </si>
  <si>
    <t>Wolverine Alma Parens, CZ, ABY n</t>
  </si>
  <si>
    <t>J. Lahovská</t>
  </si>
  <si>
    <t>Alba Canticchiante, SPH w 63</t>
  </si>
  <si>
    <t>J. Veselý</t>
  </si>
  <si>
    <t>Lakshmi Fancy Diamonds, CZ, THA n</t>
  </si>
  <si>
    <t>P. Brauner a J. Kadlecová</t>
  </si>
  <si>
    <t>Johnny The Oneness, CZ, CRX n 09</t>
  </si>
  <si>
    <t>DOMÁCÍ KOĆKY</t>
  </si>
  <si>
    <t>Cody Silver Love Hokami, CZ, EXO ds 03 24</t>
  </si>
  <si>
    <t>M. Zachrdlová</t>
  </si>
  <si>
    <t>Benua Kobe, PER n 21 33</t>
  </si>
  <si>
    <t>V. Opočenská</t>
  </si>
  <si>
    <t>Yasmina Great Joy, CZ, RAG a 04</t>
  </si>
  <si>
    <t>L. Karšay</t>
  </si>
  <si>
    <t>Eila Palatissimo, CZ, PER g 03 24</t>
  </si>
  <si>
    <t>J. Cholevová</t>
  </si>
  <si>
    <t>Remu-Martin's Big Boss, PER e 03</t>
  </si>
  <si>
    <t>L. Zálicha</t>
  </si>
  <si>
    <t>Cassie Lovingpets, CZ, PER f 02 62</t>
  </si>
  <si>
    <t>Diana Lovingpets, CZ, PER f 03</t>
  </si>
  <si>
    <t>Amanda Lovingpets, CZ, PER f 01 21 62</t>
  </si>
  <si>
    <t>Remu-Martin's Candyfloss, PER e 01 21 62</t>
  </si>
  <si>
    <t>Remu-Martin's Cassiopeia, PER a 03 24</t>
  </si>
  <si>
    <t>J. Daubnerová</t>
  </si>
  <si>
    <t>Mirumkitty Timian, RAG a</t>
  </si>
  <si>
    <t>Zacharias Caramellocoon, CZ, MCO e 09 23</t>
  </si>
  <si>
    <t>L. Šula</t>
  </si>
  <si>
    <t>Prohor Siberian Sapphire, SIB n 09 24</t>
  </si>
  <si>
    <t>M. Bočková</t>
  </si>
  <si>
    <t>Jonash Phantom Cats, CZ, SIB d 24</t>
  </si>
  <si>
    <t>Yupiter Siberian Sapphire, SIB d 03 22</t>
  </si>
  <si>
    <t>Queen Edith el Felina Mondo, CZ, MCO f 03 22</t>
  </si>
  <si>
    <t>M. Hartwichová</t>
  </si>
  <si>
    <t>Rick Sanchez Wet Paw, CZ, MCO n</t>
  </si>
  <si>
    <t>Patrick Punto Valentino, CZ, MCO w 62</t>
  </si>
  <si>
    <t>R. Dyntrová</t>
  </si>
  <si>
    <t>Dakar Angeliro, CZ, NEM as 21</t>
  </si>
  <si>
    <t>D. Richtrová</t>
  </si>
  <si>
    <t>Kaya Kaunis by Thor Diamond, SK, NFO n 09 22</t>
  </si>
  <si>
    <t>M. Šimonková</t>
  </si>
  <si>
    <t>Mia Laura Phantom Cats, CZ, SIB n 24</t>
  </si>
  <si>
    <t>Ebony King Age of Rebels, CZ, BEN n 24</t>
  </si>
  <si>
    <t>J. Martinovská</t>
  </si>
  <si>
    <t>Kamal Khan of Czankra*PL, BSH d</t>
  </si>
  <si>
    <t>Di Lumi Momoiro, CZ, BML hy 11 31</t>
  </si>
  <si>
    <t>A. Opatrná</t>
  </si>
  <si>
    <t>Aspera Basia Gamora, SRL n 02 21 62</t>
  </si>
  <si>
    <t>P. Parkanová</t>
  </si>
  <si>
    <t>Jang Aksarah Bhutani, CZ, KBL ns 22</t>
  </si>
  <si>
    <t>N. Pospíšilová</t>
  </si>
  <si>
    <t>A. Trmalová</t>
  </si>
  <si>
    <t>Tobi Whinecat, CZ, BEN n 24 33</t>
  </si>
  <si>
    <t>Koppiekatz Aishma, BEN n 24</t>
  </si>
  <si>
    <t>Panter Aksarah Bhutani, CZ, KBS ns</t>
  </si>
  <si>
    <t>Zoggi's Baby Whinecat, CZ, BEN n 24</t>
  </si>
  <si>
    <t>Nuri Laetitia, CZ, BSH ns 11</t>
  </si>
  <si>
    <t>O. Priymak</t>
  </si>
  <si>
    <t>Donna Briraspberry, BSH b</t>
  </si>
  <si>
    <t>V. Macháňová</t>
  </si>
  <si>
    <t>Cirque du Soleil Charlesbur, CZ, BUR d</t>
  </si>
  <si>
    <t>R. a L. Matoušovy</t>
  </si>
  <si>
    <t>Ariel Sharon's Dream, CZ, BEN n 24</t>
  </si>
  <si>
    <t>H. Paulová</t>
  </si>
  <si>
    <t>Charlotte Kato Paradizo, CZ, BUR b</t>
  </si>
  <si>
    <t>Baltazaria Christy of Mury, CZ, OCU b 24</t>
  </si>
  <si>
    <t>R. Milošovičová</t>
  </si>
  <si>
    <t>Fantasia Nautis Bastet, CZ, ABY p</t>
  </si>
  <si>
    <t>Elektra Mytikas, CZ, CRX n</t>
  </si>
  <si>
    <t>M. Píglová</t>
  </si>
  <si>
    <t>Yala by Flash Arian, CZ, RUS</t>
  </si>
  <si>
    <t>Wictory Rexbello, CZ, DRX a 09 32</t>
  </si>
  <si>
    <t>V. Fajfrová</t>
  </si>
  <si>
    <t>Britney Hamby Cattus, CZ, SPH n 32</t>
  </si>
  <si>
    <t>M. Troníčková</t>
  </si>
  <si>
    <t>Lucas Grand Boucheron, DSP n</t>
  </si>
  <si>
    <t>T. Vitásková</t>
  </si>
  <si>
    <t>Ave Arian Ufne Koty*PL, RUS</t>
  </si>
  <si>
    <t>Origami Lamia Moon, CZ, DRX b 09</t>
  </si>
  <si>
    <t>R. A. Hussein</t>
  </si>
  <si>
    <t>Elrond CzechRoyalLynx, CZ, MCO n</t>
  </si>
  <si>
    <t>K. Kulková</t>
  </si>
  <si>
    <t>Ozzy Beast of Liris, CZ, MCO ds 09 22</t>
  </si>
  <si>
    <t>Z. Lipnická</t>
  </si>
  <si>
    <t>Czantoria Akseland*PL, SIB n 23</t>
  </si>
  <si>
    <t>V. Bošinová</t>
  </si>
  <si>
    <t>Roxy from Aurum Bohemia, CZ, MCO fs 09 22</t>
  </si>
  <si>
    <t>K. Dufková</t>
  </si>
  <si>
    <t>Una White Witch, CZ, SIB n 03 24</t>
  </si>
  <si>
    <t>Fiona Top*Matryoshka, SIB e 24</t>
  </si>
  <si>
    <t>Sofie Beast of Liris, CZ, MCO ds 03</t>
  </si>
  <si>
    <t>Amy Barush Sogno di Gatto, CZ, MCO n 09 23</t>
  </si>
  <si>
    <t>V. Michálková</t>
  </si>
  <si>
    <t>Vincent Prosper Dreams, BSH ns 11</t>
  </si>
  <si>
    <t>Ginger Agr of Rebels, CZ, BEN n 24</t>
  </si>
  <si>
    <t>Isis Gloriosa, CZ, EUR n 22</t>
  </si>
  <si>
    <t>L. Kovaříková</t>
  </si>
  <si>
    <t>Charlotte Czech Bengals, BEN n 24</t>
  </si>
  <si>
    <t>R. Fuitová</t>
  </si>
  <si>
    <t>Ballerine Emma Quarterworld, CZ, DSP n 03 33</t>
  </si>
  <si>
    <t>Avalonori Rugby, OSH f</t>
  </si>
  <si>
    <t>Chloe, HCS</t>
  </si>
  <si>
    <t>PL*Raggato Chilly, RAG a 03</t>
  </si>
  <si>
    <t>J. Richterová</t>
  </si>
  <si>
    <t>IT*DollsNRags Guess Merlin, RAG n 03</t>
  </si>
  <si>
    <t>H. Šíchová</t>
  </si>
  <si>
    <t>Janis Joplin Richenza, CZ, RAG a 04</t>
  </si>
  <si>
    <t>Tiffany Maszkotka*PL, RAG a</t>
  </si>
  <si>
    <t>J. Novotná</t>
  </si>
  <si>
    <t>Ulania Ryve Nostra, CZ, SBI n 21</t>
  </si>
  <si>
    <t>K. Kozlová</t>
  </si>
  <si>
    <t>Nyx FK Dragondolls, CZ, RAG e 03</t>
  </si>
  <si>
    <t>J. Prokůpková</t>
  </si>
  <si>
    <t>Donatello Great Joy, CZ, RAG n 03 21</t>
  </si>
  <si>
    <t>E.  Michálková</t>
  </si>
  <si>
    <t>Mecote's Izzy, RAG n 03</t>
  </si>
  <si>
    <t>Groot Vivaldi, SIB ny 22</t>
  </si>
  <si>
    <t>Shine Tzar-Koshka, NEM e 09 21</t>
  </si>
  <si>
    <t>Z. Teschinská</t>
  </si>
  <si>
    <t>Adel Silk Paws, CZ, MCO ns 09 22</t>
  </si>
  <si>
    <t>Lex Barker from Tender Lion's, CZ, MCO n</t>
  </si>
  <si>
    <t>Wick White Witch, CZ, SIB n 24</t>
  </si>
  <si>
    <t>Gabby ex Somnium cats, CZ, MCO ns 22</t>
  </si>
  <si>
    <t>DK Fulla's David Silver, EUR ns 22</t>
  </si>
  <si>
    <t>Zeo Remides, CZ, BSH a</t>
  </si>
  <si>
    <t>Sardinia Charlesbur, CZ, BUR f</t>
  </si>
  <si>
    <t>Fiona Blandus, CZ, BML ns 11</t>
  </si>
  <si>
    <t>M. Šidlíková</t>
  </si>
  <si>
    <t>Beatrice Eden Prime, CZ, EUR fs</t>
  </si>
  <si>
    <t>H. Mikulenková</t>
  </si>
  <si>
    <t>NayaLyn Crystal Diamond, CZ, BSH ns 11</t>
  </si>
  <si>
    <t>G. Poláčková</t>
  </si>
  <si>
    <t>Cesarrion Mracek Titania, BLH c</t>
  </si>
  <si>
    <t>S. Kubynets</t>
  </si>
  <si>
    <t>Justine Corazon Azul, CZ, BLH g</t>
  </si>
  <si>
    <t>D. Kos</t>
  </si>
  <si>
    <t>Orion Frostiness, CZ, BSH ns 11</t>
  </si>
  <si>
    <t>O. Leierová</t>
  </si>
  <si>
    <t>D. a V. Míškovi</t>
  </si>
  <si>
    <t>Anne Remides, CZ, BSH a</t>
  </si>
  <si>
    <t>Arien Alma Parens, CZ, ABY n</t>
  </si>
  <si>
    <t>Dafne Narsil, CZ, SIA b 02</t>
  </si>
  <si>
    <t>M. Netolická</t>
  </si>
  <si>
    <t>Nia Barbie Lamia Moon, CZ, DRX h</t>
  </si>
  <si>
    <t>Empatico by Flash Arian, CZ, RUS</t>
  </si>
  <si>
    <t>18.6.</t>
  </si>
  <si>
    <t>19.6.</t>
  </si>
  <si>
    <t>ES*Busi-Bu Blossom, RAG n 03</t>
  </si>
  <si>
    <t>Gloria Palatissimo, CZ, EXO gs 24 62</t>
  </si>
  <si>
    <t>J. Trnečková</t>
  </si>
  <si>
    <t>Johanka Dragondolls, CZ, RAG g</t>
  </si>
  <si>
    <t>Shogun Sky Maine Treasures, CZ, MCO ns</t>
  </si>
  <si>
    <t>H. Paličková</t>
  </si>
  <si>
    <t>Raffaela Wet Paw, CZ, MCO n 25</t>
  </si>
  <si>
    <t>Cid od Kostičky, CZ, SIB ns 09 24</t>
  </si>
  <si>
    <t>Frederick of Velvet Racoon, CZ, MCO d 09 22</t>
  </si>
  <si>
    <t>K. Kašparová</t>
  </si>
  <si>
    <t>Gizela Werra Pearl, CZ, MCO n 09 23</t>
  </si>
  <si>
    <t>K. Remarová</t>
  </si>
  <si>
    <t>Ririn Viktoria Pride, CZ, MCO as 09 25</t>
  </si>
  <si>
    <t>Marionetta Phantom Cats, CZ, SIB n 24</t>
  </si>
  <si>
    <t>Z. Dotlačilová</t>
  </si>
  <si>
    <t>Quenn von Morchenstern, CZ, NEM ns 21</t>
  </si>
  <si>
    <t>J. Storm</t>
  </si>
  <si>
    <t>Bart Fair Legends, CZ, BEN n 24</t>
  </si>
  <si>
    <t>I. Vintrová</t>
  </si>
  <si>
    <t>19.06.</t>
  </si>
  <si>
    <t>Caesar Amazing Lotus, THA n</t>
  </si>
  <si>
    <t>Martin Royal Dream, PEB n 21 33</t>
  </si>
  <si>
    <t>M. Hrabáková</t>
  </si>
  <si>
    <t>Happy Family's Orraya Sim, THA n</t>
  </si>
  <si>
    <t>Kody Silky Talisman, THA n</t>
  </si>
  <si>
    <t xml:space="preserve">Christen Princess Angel, CZ, SPH </t>
  </si>
  <si>
    <t>P. Flossmannová</t>
  </si>
  <si>
    <t>Eleonora Bohemia del Mar, CZ, CRX n</t>
  </si>
  <si>
    <t>M. Chamková</t>
  </si>
  <si>
    <t>Fantasos Mytikas, CZ, CRX b</t>
  </si>
  <si>
    <t>Miracle Berenetto, CZ, ABYa</t>
  </si>
  <si>
    <t>Spreewood Be My Honey, PER a 21 33</t>
  </si>
  <si>
    <t>Eulalie Angelica, RAG n 04</t>
  </si>
  <si>
    <t>K. Rudolfová</t>
  </si>
  <si>
    <t>August Zhemchug Nevy, NEM a 21</t>
  </si>
  <si>
    <t>M. Sehnalová</t>
  </si>
  <si>
    <t>DK*Dan-Queen Yrsa, NFO f 03 23</t>
  </si>
  <si>
    <t>N. Vačkářová</t>
  </si>
  <si>
    <t>Levi Draco Krima, CZ, MCO d 03</t>
  </si>
  <si>
    <t>Cyprian Helen's Garden, CZ,  MCO d 22</t>
  </si>
  <si>
    <t>Phiper Robbins Dobrij, CZ, BSH a</t>
  </si>
  <si>
    <t>L. Dobrianská</t>
  </si>
  <si>
    <t>Quentin Tarantino Princess Angel, CZ, SPH b 32</t>
  </si>
  <si>
    <t>Tiger, HCL</t>
  </si>
  <si>
    <t>D. Frydrychová</t>
  </si>
  <si>
    <t>Paulo Grey Sky*PL, RUS</t>
  </si>
  <si>
    <t>L. Ročková</t>
  </si>
  <si>
    <t>Wiktor Kawalek Nieba*PL, DRX b 23</t>
  </si>
  <si>
    <t>Sunshine Miri Adorea*PL, ABY a</t>
  </si>
  <si>
    <t>Florence Trojan Hill, CZ</t>
  </si>
  <si>
    <t>A. Kučerová</t>
  </si>
  <si>
    <t>Bellizze Naked Legends, CZ, SPH n 21</t>
  </si>
  <si>
    <t>Nuri Fancy Diamonds, CZ, THA b</t>
  </si>
  <si>
    <t>J. Kadlecová a P. Brauner</t>
  </si>
  <si>
    <t>I'm Unstoppable Rosa Glauca, CZ, ABY a</t>
  </si>
  <si>
    <t>Amonet Blue Alchemist, CHA</t>
  </si>
  <si>
    <t>Zeus Sharon's Dream, CZ, BEN n 24</t>
  </si>
  <si>
    <t>K. Mišovičová</t>
  </si>
  <si>
    <t>Lex Barker from Tender Lions, CZ, MCO n</t>
  </si>
  <si>
    <t>X-Foli from Aurum Bohemica, CZ, MCO a</t>
  </si>
  <si>
    <t>Alegria Big Gentle Lynx, CZ, MCO n 09</t>
  </si>
  <si>
    <t>M. Fajčák</t>
  </si>
  <si>
    <t>Sky Sasha Apple Valley, CZ, MCO f 22</t>
  </si>
  <si>
    <t>M. Böhmová</t>
  </si>
  <si>
    <t>Pamela Raccoon, CZ, MCO fs</t>
  </si>
  <si>
    <t>Ornelie Raccoon, CZ, MCO fs 03</t>
  </si>
  <si>
    <t>Mecoté's Izzy, RAG n 03</t>
  </si>
  <si>
    <t>PL*My Butterfly LR Elena, RAG n 03</t>
  </si>
  <si>
    <t>Jason Elisia Velvet, CZ, RAG n 03</t>
  </si>
  <si>
    <t>Jolene Elisia Velvet, CZ, RAG n 03</t>
  </si>
  <si>
    <t>Awesome Warrior Tender Beast, CZ, SIA c</t>
  </si>
  <si>
    <t>T. Janečková</t>
  </si>
  <si>
    <t>Axel Dark Paws, CZ, THA a</t>
  </si>
  <si>
    <t>IT*Eros della Francigena, CHA</t>
  </si>
  <si>
    <t>Milord Diva Jaguarland*UA, BEN n 24</t>
  </si>
  <si>
    <t>V. Tsymbal</t>
  </si>
  <si>
    <t>Nic Diva Jaguarland*UA, BEN n 24 33</t>
  </si>
  <si>
    <t>Zikky Garfield's Baby, CZ, MCO ns 09 25</t>
  </si>
  <si>
    <t>Annie Crystal Jewel, CZ, RAG n 04</t>
  </si>
  <si>
    <t>Jerry Elisia Velvet, CZ, RAG a 04</t>
  </si>
  <si>
    <t>Heidy Blue Jesenia, CZ, PER g 22</t>
  </si>
  <si>
    <t>Z. Staněk</t>
  </si>
  <si>
    <t>PL*Milkyland Sheila Rose, RAG n</t>
  </si>
  <si>
    <t>Coddy JQ Abeaxus, CZ, RAG n 03</t>
  </si>
  <si>
    <t>S*Jorgardens Classic Uffa, RAG a 03</t>
  </si>
  <si>
    <t>Sandokan z Tazu, CZ, PER a 02 21 62</t>
  </si>
  <si>
    <t>Madlenka Pretty Princess, CZ, PER ns</t>
  </si>
  <si>
    <t>Rimus Tzar-Koshka, NEM n 21</t>
  </si>
  <si>
    <t>A. Burešová</t>
  </si>
  <si>
    <t>SE*Ullrtas's Lucille, NFO n 03 22</t>
  </si>
  <si>
    <t>N. Kubačková</t>
  </si>
  <si>
    <t>Violka of White Miracle, CZ, NEM as 09 21</t>
  </si>
  <si>
    <t>M. Svobodová</t>
  </si>
  <si>
    <t>Enigma Hammamet Yasmine, SK, MCO a</t>
  </si>
  <si>
    <t>Rich Copper Pascal, BSH a</t>
  </si>
  <si>
    <t>E. Petříková</t>
  </si>
  <si>
    <t>DK Eife's Alfa Sirius, EUR fs 24</t>
  </si>
  <si>
    <t>Katy Perry Cvirn, CZ, CHA</t>
  </si>
  <si>
    <t>Lucifer Alasseon, CZ, ABY n</t>
  </si>
  <si>
    <t>Cleopatra Mytikas, CZ, CRX  n</t>
  </si>
  <si>
    <t>UA*Eclat Artemis, OSH b 25</t>
  </si>
  <si>
    <t>Tajhara Global Kiss, SOM n</t>
  </si>
  <si>
    <t>J. Pánik</t>
  </si>
  <si>
    <t>Narciska Lamia Moon, CZ, DRX f 09</t>
  </si>
  <si>
    <t>A. Hussein</t>
  </si>
  <si>
    <t>F. Korbel</t>
  </si>
  <si>
    <t>Dasswanne Deliah SunnyLeoma, CZ, SIA n</t>
  </si>
  <si>
    <t>Iulius Caesar Oneiri, CZ, SIA b 21</t>
  </si>
  <si>
    <t>A. Zacharova</t>
  </si>
  <si>
    <t>Fénix Mytikas, , CZ, CRX n 03</t>
  </si>
  <si>
    <t>Isabella Oneiri, CZ, SIA b</t>
  </si>
  <si>
    <t>Bailey Mahra Charm, CZ, PEB n</t>
  </si>
  <si>
    <t>Gaspar Gang Futrzaka*PL, DRX ns 23</t>
  </si>
  <si>
    <t>M. Veselá</t>
  </si>
  <si>
    <t>Sakkara Lamia Moon, CZ, DRX b 09</t>
  </si>
  <si>
    <t>E. Michálková</t>
  </si>
  <si>
    <t>PL*Blue Dolls Ida, RAG n 03</t>
  </si>
  <si>
    <t>Aika Helion, CZ, RAG g 04</t>
  </si>
  <si>
    <t>Casian Taganay, SIB n 09</t>
  </si>
  <si>
    <t>Gina White Comfort, CZ, NEM n 09</t>
  </si>
  <si>
    <t>E. Otavová Jančárková</t>
  </si>
  <si>
    <t>Norris Demikát, CZ, SRL b 09</t>
  </si>
  <si>
    <t>Arwen, EUR n 22</t>
  </si>
  <si>
    <t>Emily of Last Hope, CZ, BSH a</t>
  </si>
  <si>
    <t>L. Dobrianska</t>
  </si>
  <si>
    <t>Yen Cherry Lau, CZ, SPH n 32</t>
  </si>
  <si>
    <t>L. Hrůzová</t>
  </si>
  <si>
    <t>R. Hussein</t>
  </si>
  <si>
    <t>Dona of Ankh Amulet, SPH n 02 32</t>
  </si>
  <si>
    <t>Oz Fancy Diamonds, CZ, THA n</t>
  </si>
  <si>
    <t>N. Musiiets</t>
  </si>
  <si>
    <t>Munira Layla Royal Symphony*UA, THA a 21</t>
  </si>
  <si>
    <t>Herodes Afrabo, CZ, PER a 33</t>
  </si>
  <si>
    <t>Nella Eminus, CZ, RAG n 03</t>
  </si>
  <si>
    <t>V. Reinhartová</t>
  </si>
  <si>
    <t>Questy Smoke Bubo Hokami, CZ, Exo ns</t>
  </si>
  <si>
    <t>Y. Studnicová</t>
  </si>
  <si>
    <t>LV*Dea Dia Hilary, DRX b 03 23</t>
  </si>
  <si>
    <t>Cinderella's Dance Devil's Flower, CZ, THA c</t>
  </si>
  <si>
    <t>I. Fleglová</t>
  </si>
  <si>
    <t>Abigail Fancy Thai, THA n</t>
  </si>
  <si>
    <t>P.Brauner aj. Kadlecová</t>
  </si>
  <si>
    <t>Edition Limited by Black Star, SK, DRX n</t>
  </si>
  <si>
    <t>J. Čuprová</t>
  </si>
  <si>
    <t>Elisabeth Emma Devil's Flower, CZ, THA a</t>
  </si>
  <si>
    <t>Chiara Kari Blue, CZ, THA n</t>
  </si>
  <si>
    <t>K. Kořínková</t>
  </si>
  <si>
    <t>Omega Alasseon, CZ, ABY n</t>
  </si>
  <si>
    <t>Aida Denny Bats, CZ, OSH b 25</t>
  </si>
  <si>
    <t>Z. Lorencová</t>
  </si>
  <si>
    <t>Mike Wazowski Lochar, CZ OSH n</t>
  </si>
  <si>
    <t>Damian von Bestenss, CZ, CRX b 03 33</t>
  </si>
  <si>
    <t>Rose Marrie el Felina Mondo, CZ, MCO n 09 24</t>
  </si>
  <si>
    <t>K. Žižková</t>
  </si>
  <si>
    <t>Jasmine Ave Aries, CZ, SIB n 24</t>
  </si>
  <si>
    <t>E. Beranová</t>
  </si>
  <si>
    <t>Butterfly Vivalavita, SIB fy 22</t>
  </si>
  <si>
    <t>Veronika Punto Valentino, CZ, MCO n 09 24</t>
  </si>
  <si>
    <t>Iness Ilower*PL, MCO fs</t>
  </si>
  <si>
    <t>Uranus Velikii Ohotnik, NEM ns 21</t>
  </si>
  <si>
    <t>Penny Jacksenia, CZ, MCO f 09 22</t>
  </si>
  <si>
    <t>I. Šenová</t>
  </si>
  <si>
    <t>A'Red Rose Dabeeco, CZ, NEM d 21</t>
  </si>
  <si>
    <t>B. Kaňková</t>
  </si>
  <si>
    <t>Chevy Leamar, CZ, SIB ns 09 22</t>
  </si>
  <si>
    <t>Waldemar Punto Valentibo, CZ, MCO n 22</t>
  </si>
  <si>
    <t>Daytona of Giant Mountains, CZ, MCO a 09</t>
  </si>
  <si>
    <t>I.Šašková</t>
  </si>
  <si>
    <t>Alfi Leonardo von Tischlietz, CZ, BSH n 21 33</t>
  </si>
  <si>
    <t>B. Kalinová Kolářová</t>
  </si>
  <si>
    <t>Czechbengals Charlotte, BEN n 24</t>
  </si>
  <si>
    <t>Orion des Trois Sultanes, CHA</t>
  </si>
  <si>
    <t>Haniel Charlesbur, CZ, BUR f</t>
  </si>
  <si>
    <t>R.a L. Matoušovy</t>
  </si>
  <si>
    <t>Iriska Pure Beauty, CZ, BSH ns 21 33</t>
  </si>
  <si>
    <t>Alegria Dorada Tenerife, KBL n 22</t>
  </si>
  <si>
    <t>T. Oros</t>
  </si>
  <si>
    <t>Gallardo Red Boy Blowitz, CZ, EXO d 03 22</t>
  </si>
  <si>
    <t>M. Kaválková</t>
  </si>
  <si>
    <t>Uniko Abeaxus, CZ, RAG a 03</t>
  </si>
  <si>
    <t>Hank Bright Crystall, CZ, RAG a 03</t>
  </si>
  <si>
    <t>M. Ševčíková</t>
  </si>
  <si>
    <t>Levi Drako Krima, CZ, MCO d 03 22</t>
  </si>
  <si>
    <t>Francesca Noblesse A Lynx Star, CZ, MCO n 22</t>
  </si>
  <si>
    <t>S. Macášková</t>
  </si>
  <si>
    <t>Demmy Diamond Janette, CZ, MCO w 61</t>
  </si>
  <si>
    <t>M. Mitter</t>
  </si>
  <si>
    <t>Xanthippe Pavitero, CZ, MFO f 09</t>
  </si>
  <si>
    <t>J. Mikulášová</t>
  </si>
  <si>
    <t>Piroska Melluandia*PL, MCO n 22</t>
  </si>
  <si>
    <t>M. Mitter, CZ</t>
  </si>
  <si>
    <t>Umberto Di Dworek*PL, BSH c</t>
  </si>
  <si>
    <t>M. Czerný</t>
  </si>
  <si>
    <t>Ulrik Dommely*PL, BSH a</t>
  </si>
  <si>
    <t>Š. Velčovská</t>
  </si>
  <si>
    <t>Tarika Agilis Cattus*PL, BSH j 03</t>
  </si>
  <si>
    <t>M.Mulková</t>
  </si>
  <si>
    <t>Nastya Demikát, CZ, SRL h 03</t>
  </si>
  <si>
    <t>M. Kabina</t>
  </si>
  <si>
    <t>Ham Ham Charlesbur, CZ, BUR d</t>
  </si>
  <si>
    <t>Halle Porubský květ, CZ, BSH a</t>
  </si>
  <si>
    <t>M. Blahutová</t>
  </si>
  <si>
    <t>Gino Julienge, CZ, BSH c</t>
  </si>
  <si>
    <t>E. Vagnerová</t>
  </si>
  <si>
    <t>Bagheera Ainu et Tolli, CZ, KBL ns 22</t>
  </si>
  <si>
    <t>Goldie BinaxPaw, CZ, BEN n 24</t>
  </si>
  <si>
    <t>P. Kocmanová</t>
  </si>
  <si>
    <t>Sebastiano of Black Amazon, CZ, BSH c 02 62</t>
  </si>
  <si>
    <t>I. Konečná</t>
  </si>
  <si>
    <t>Eddy Eboney Mary Kay, CZ, BSH a</t>
  </si>
  <si>
    <t>Rimai Blowing Snow, THA b</t>
  </si>
  <si>
    <t>P.Brauner a J. Kadlecová</t>
  </si>
  <si>
    <t>Tyson Cat Global*HR, Sia b 21</t>
  </si>
  <si>
    <t>A. Boušková</t>
  </si>
  <si>
    <t>Zemfira Marelax Pride, MCO fs 22</t>
  </si>
  <si>
    <t>Daffie Silver Rain, CZ, BSH j 03</t>
  </si>
  <si>
    <t>M. Mulková</t>
  </si>
  <si>
    <t>Couscous Amor fati, CZ, BSH ns 03 21 33</t>
  </si>
  <si>
    <t>M. Soukupová</t>
  </si>
  <si>
    <t>DandyDynasty Hillary, PER f 03</t>
  </si>
  <si>
    <t>Eulalie Marianne, RAG a 03</t>
  </si>
  <si>
    <t>Honey dream Palatissimo, CZ, EXO e 22</t>
  </si>
  <si>
    <t>I. Palátová</t>
  </si>
  <si>
    <t>(N)Fodnahei's Diablo, NFO n 03 24</t>
  </si>
  <si>
    <t>Cassiel Keanu Jr. Tender Lion's, CZ, MCO a 02 62</t>
  </si>
  <si>
    <t>E. Koubíková</t>
  </si>
  <si>
    <t>Fortuna Velvet Duckie, CZ, MCO fs 22</t>
  </si>
  <si>
    <t>Diana Darling of Sand Mines, CZ, MCO n 22</t>
  </si>
  <si>
    <t>P. Zrubek</t>
  </si>
  <si>
    <t>SE*Ullrtas's Homare, NFO n 09</t>
  </si>
  <si>
    <t>Xilli Siberian Spirit, CZ, SIB f 09 24</t>
  </si>
  <si>
    <t>R. Havlenová</t>
  </si>
  <si>
    <t>Hanny Pure Beauty, CZ, BSH ns 11</t>
  </si>
  <si>
    <t>Hey Valentin Puntonero, CZ, OCI b 24</t>
  </si>
  <si>
    <t>M. Vosáhlová</t>
  </si>
  <si>
    <t>DK*JeaTri's Happy Dappy, KBL a 22</t>
  </si>
  <si>
    <t>IT*John Lacay Bleu, CHA</t>
  </si>
  <si>
    <t>Irving Pure Beauty, CZ, BSH ns 11</t>
  </si>
  <si>
    <t>Bettsy Susuwatari, CZ, CRX f 02 64</t>
  </si>
  <si>
    <t>J. Kocourek</t>
  </si>
  <si>
    <t>Atena Red Inspiration*PL, CRX w 62</t>
  </si>
  <si>
    <t>D. Felklová</t>
  </si>
  <si>
    <t>Helenka Queen Chanel*PL, DRX g</t>
  </si>
  <si>
    <t>Caitlyn Mahra Charm, CZ, PEB n 03 63 83</t>
  </si>
  <si>
    <t>Michelangello, HCS</t>
  </si>
  <si>
    <t>Gracie Alija, CZ, RAG a 03</t>
  </si>
  <si>
    <t>Ramona Granát, CZ, PER f 03</t>
  </si>
  <si>
    <t>Julia Navidko, CZ SBI c</t>
  </si>
  <si>
    <t>M. Buchtová</t>
  </si>
  <si>
    <t>Butterface Diamond, PER a 03 22</t>
  </si>
  <si>
    <t>P.Seidlerová</t>
  </si>
  <si>
    <t>Galileo Lovingpets, CZ, PER ds 02 21 62</t>
  </si>
  <si>
    <t>Indiana Lucky Life, CZ, MCO a</t>
  </si>
  <si>
    <t>I. Kosíř</t>
  </si>
  <si>
    <t>Vanilla of White Miracle, CZ, NEM as 21</t>
  </si>
  <si>
    <t>Umbalee Pavitero, CZ, MCO g 09</t>
  </si>
  <si>
    <t>P. Fajfrová</t>
  </si>
  <si>
    <t>Bambi Terra Bestia, CZ, SIB ns 03 24</t>
  </si>
  <si>
    <t>V. Olšanová</t>
  </si>
  <si>
    <t>Glorie Simply Purrfect, CZ, BSH ns 11</t>
  </si>
  <si>
    <t>M. Foglová</t>
  </si>
  <si>
    <t>Sebastian Z Klajdovky, CZ, BSH b 03</t>
  </si>
  <si>
    <t>H.Hollanová</t>
  </si>
  <si>
    <t>Váňa Z Klajdovky, CZ, BSH e 03</t>
  </si>
  <si>
    <t>H. Hollanová</t>
  </si>
  <si>
    <t>Violka Z Klajdovky, CZ, BSH j 03</t>
  </si>
  <si>
    <t>Niko Polaris, BSH ns 11</t>
  </si>
  <si>
    <t>Arcadius Star of Temple, CZ, THA a</t>
  </si>
  <si>
    <t>M. Frýbortová</t>
  </si>
  <si>
    <t>Apolena Elicia, CZ, CRX f 33</t>
  </si>
  <si>
    <t>N. Štroblová</t>
  </si>
  <si>
    <t>Iggy Castanea, OSH a 24</t>
  </si>
  <si>
    <t>A. Korvasová</t>
  </si>
  <si>
    <t>Sunvuelle Harry, PER n 03</t>
  </si>
  <si>
    <t>Blue Lagoon Kandovan*OL, EXO as</t>
  </si>
  <si>
    <t>Orry Eminus, CZ, RAG n</t>
  </si>
  <si>
    <t>S*Raus Hojdens Charles af Raus, SBI n</t>
  </si>
  <si>
    <t>K. Zitterbart</t>
  </si>
  <si>
    <t>Olivia AJ Eminus, CZ, RAG a 03</t>
  </si>
  <si>
    <t>Liam Blue Moon Richenza, CZ, RAG a 03</t>
  </si>
  <si>
    <t>Charlotte Valentina Fluffy Honey, CZ, SBI c 21</t>
  </si>
  <si>
    <t>D. Porritt</t>
  </si>
  <si>
    <t>Kumaris Ave Aries, CZ, SIB n 09 24</t>
  </si>
  <si>
    <t>Sibirskywitch Quetal, SIB f 09 23</t>
  </si>
  <si>
    <t>Charmander CzechRoyalLynx, CZ, MCO d 22</t>
  </si>
  <si>
    <t>Bon Pari black of Tender Lions, CZ, MCO ns</t>
  </si>
  <si>
    <t>J. Trusníková</t>
  </si>
  <si>
    <t>Zvetana Foresthunter, SIB fy 22</t>
  </si>
  <si>
    <t>Zuzana white Witch, CZ, SIB ns 09 24</t>
  </si>
  <si>
    <t>Q Marry el Sunbrilo, CZ, MCO ns 22</t>
  </si>
  <si>
    <t>A. Ondrová</t>
  </si>
  <si>
    <t>Evolet White Witch, CZ, SIB ny 22</t>
  </si>
  <si>
    <t>Christian Best of Tigrillo, CZ, OCI n 24</t>
  </si>
  <si>
    <t>Antony z Přerova, CZ, BSH d 03</t>
  </si>
  <si>
    <t>I. Kočířová</t>
  </si>
  <si>
    <t>Elena de la Horský Park, SK, BSH a</t>
  </si>
  <si>
    <t>V. Kosařová</t>
  </si>
  <si>
    <t>Satu British Red, CZ, BSH d</t>
  </si>
  <si>
    <t>Dama Kier Nové Kasio, CZ, BSH ns 22 64</t>
  </si>
  <si>
    <t>NO*Chibinichi Mia Wallace, SRL ds 03 24</t>
  </si>
  <si>
    <t>Karlos Pure Beauty, CZ, BSH ns 11</t>
  </si>
  <si>
    <t>Orlando Black Wind, CZ, BSH a 03</t>
  </si>
  <si>
    <t>Elliot Felpati Gatti, CZ, BSH cy 03 21 33</t>
  </si>
  <si>
    <t>L. Lonchshakova</t>
  </si>
  <si>
    <t>Ninette Black Wind, CZ, BSH a</t>
  </si>
  <si>
    <t>Zulu Žežulík, CZ, BSH d</t>
  </si>
  <si>
    <t>J. Müllerová</t>
  </si>
  <si>
    <t>Miracle Berenetto, CZ, ABY a</t>
  </si>
  <si>
    <t>Randolf Lamia Moon, CZ, DRX n</t>
  </si>
  <si>
    <t>Grindenwald Devil's Flower, CZ, THA b</t>
  </si>
  <si>
    <t>Phebe Alasseon, CZ, ABY o</t>
  </si>
  <si>
    <t>Iriko by Flash Arian, CZ, RUS</t>
  </si>
  <si>
    <t>Zoe Magic Doll Hokami, CZ, EXO fs 03 24</t>
  </si>
  <si>
    <t>Jasmine Pragdolls, CZ, RAG f 03</t>
  </si>
  <si>
    <t>R. Michálková</t>
  </si>
  <si>
    <t>Ginn Lovingpets, CZ, PER w 62</t>
  </si>
  <si>
    <t>Ekibastus Alpha Hunter, MCO ds</t>
  </si>
  <si>
    <t>P. Drbalová</t>
  </si>
  <si>
    <t>Phill Blekitny Aniol*pL, NEM ns 09 21</t>
  </si>
  <si>
    <t>Sharon Larenda, CZ, MCO f 09</t>
  </si>
  <si>
    <t>Rio of Black Amazon, CZ, BSH b 03</t>
  </si>
  <si>
    <t>Cyril Milly of Mury, CZ, OCI n 24</t>
  </si>
  <si>
    <t>Calvin Milly of Mury, CZ, OCI b 24</t>
  </si>
  <si>
    <t xml:space="preserve">Ellnora Kilpikonna, CZ, BSH o 03 </t>
  </si>
  <si>
    <t>Mike Wazowski Lochar, CZ, OSH n</t>
  </si>
  <si>
    <t>El-Zaburs Eloisa, PER f</t>
  </si>
  <si>
    <t>H. Blažková</t>
  </si>
  <si>
    <t>Jessie J Milkyland*PL, RAG n</t>
  </si>
  <si>
    <t>Jasmina el Felina Mondo, CZ, MCO fs 23</t>
  </si>
  <si>
    <t>Hela Cataallica, CZ, SIB ns 03 24</t>
  </si>
  <si>
    <t>M. Heraltová</t>
  </si>
  <si>
    <t>Cecil from Aurum Bohemica, CZ, MCO n 09</t>
  </si>
  <si>
    <t>Umka-Girl Murbenmir, BEN n 24 33</t>
  </si>
  <si>
    <t>E. Pánková</t>
  </si>
  <si>
    <t>Sailor Demikát, CZ, SRS e 02 62</t>
  </si>
  <si>
    <t>Kenji Bohemia Indigo, CZ, CHA</t>
  </si>
  <si>
    <t>J. Elšíková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</si>
</sst>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u/>
      <sz val="8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0"/>
      <color indexed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sz val="10"/>
      <color theme="1"/>
      <name val="Verdana"/>
      <family val="2"/>
      <charset val="238"/>
    </font>
    <font>
      <sz val="11"/>
      <color indexed="8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14" fontId="11" fillId="0" borderId="0" xfId="1" applyNumberFormat="1" applyFont="1" applyAlignment="1">
      <alignment horizontal="center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4" fillId="0" borderId="0" xfId="0" applyFont="1"/>
    <xf numFmtId="0" fontId="13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0" fontId="20" fillId="0" borderId="0" xfId="0" applyFont="1"/>
    <xf numFmtId="164" fontId="11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right"/>
    </xf>
    <xf numFmtId="0" fontId="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9" fillId="0" borderId="0" xfId="0" applyFont="1"/>
    <xf numFmtId="0" fontId="26" fillId="0" borderId="0" xfId="1" applyFont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28" fillId="0" borderId="0" xfId="1" applyFont="1"/>
    <xf numFmtId="0" fontId="19" fillId="0" borderId="0" xfId="1" applyFont="1" applyAlignment="1">
      <alignment horizontal="center"/>
    </xf>
    <xf numFmtId="14" fontId="19" fillId="0" borderId="0" xfId="1" applyNumberFormat="1" applyFont="1" applyAlignment="1">
      <alignment horizontal="center"/>
    </xf>
    <xf numFmtId="0" fontId="25" fillId="0" borderId="0" xfId="0" applyFont="1"/>
    <xf numFmtId="0" fontId="29" fillId="2" borderId="0" xfId="1" applyFont="1" applyFill="1" applyAlignment="1">
      <alignment horizontal="right"/>
    </xf>
    <xf numFmtId="0" fontId="0" fillId="0" borderId="0" xfId="1" applyFont="1"/>
    <xf numFmtId="164" fontId="19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31" fillId="0" borderId="0" xfId="1" applyFont="1" applyAlignment="1">
      <alignment horizontal="right"/>
    </xf>
    <xf numFmtId="0" fontId="25" fillId="2" borderId="0" xfId="1" applyFont="1" applyFill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1" applyFont="1" applyAlignment="1">
      <alignment horizontal="right"/>
    </xf>
    <xf numFmtId="0" fontId="32" fillId="0" borderId="0" xfId="0" applyFont="1"/>
    <xf numFmtId="0" fontId="32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14" fontId="9" fillId="0" borderId="0" xfId="1" applyNumberFormat="1" applyFont="1" applyAlignment="1">
      <alignment horizontal="center"/>
    </xf>
    <xf numFmtId="0" fontId="9" fillId="0" borderId="0" xfId="0" applyFont="1"/>
    <xf numFmtId="14" fontId="20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1" applyFont="1"/>
    <xf numFmtId="16" fontId="8" fillId="0" borderId="1" xfId="1" applyNumberFormat="1" applyFont="1" applyBorder="1" applyAlignment="1">
      <alignment horizontal="center"/>
    </xf>
    <xf numFmtId="0" fontId="1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16" fontId="11" fillId="0" borderId="0" xfId="1" applyNumberFormat="1" applyFont="1" applyAlignment="1">
      <alignment horizontal="center"/>
    </xf>
    <xf numFmtId="0" fontId="30" fillId="0" borderId="0" xfId="1" applyFont="1"/>
    <xf numFmtId="14" fontId="13" fillId="0" borderId="0" xfId="1" applyNumberFormat="1" applyFont="1" applyAlignment="1">
      <alignment horizontal="center"/>
    </xf>
    <xf numFmtId="0" fontId="33" fillId="0" borderId="1" xfId="1" applyFont="1" applyBorder="1" applyAlignment="1">
      <alignment horizontal="center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16" fontId="1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0" fontId="19" fillId="0" borderId="0" xfId="1" applyFont="1" applyAlignment="1">
      <alignment horizontal="right"/>
    </xf>
    <xf numFmtId="0" fontId="29" fillId="3" borderId="0" xfId="1" applyFont="1" applyFill="1"/>
    <xf numFmtId="14" fontId="29" fillId="0" borderId="0" xfId="1" applyNumberFormat="1" applyFont="1" applyAlignment="1">
      <alignment horizontal="center"/>
    </xf>
    <xf numFmtId="0" fontId="29" fillId="0" borderId="0" xfId="0" applyFont="1"/>
    <xf numFmtId="0" fontId="29" fillId="3" borderId="0" xfId="1" applyFont="1" applyFill="1" applyAlignment="1">
      <alignment horizontal="right"/>
    </xf>
    <xf numFmtId="0" fontId="29" fillId="4" borderId="0" xfId="1" applyFont="1" applyFill="1"/>
    <xf numFmtId="0" fontId="37" fillId="4" borderId="0" xfId="1" applyFont="1" applyFill="1"/>
    <xf numFmtId="0" fontId="27" fillId="0" borderId="1" xfId="1" applyFont="1" applyBorder="1" applyAlignment="1">
      <alignment horizontal="center"/>
    </xf>
    <xf numFmtId="0" fontId="29" fillId="4" borderId="0" xfId="1" applyFont="1" applyFill="1" applyAlignment="1">
      <alignment horizontal="right"/>
    </xf>
    <xf numFmtId="0" fontId="29" fillId="0" borderId="1" xfId="1" applyFont="1" applyBorder="1" applyAlignment="1">
      <alignment horizontal="right"/>
    </xf>
    <xf numFmtId="0" fontId="29" fillId="3" borderId="0" xfId="0" applyFont="1" applyFill="1" applyAlignment="1">
      <alignment horizontal="right"/>
    </xf>
    <xf numFmtId="0" fontId="29" fillId="3" borderId="1" xfId="1" applyFont="1" applyFill="1" applyBorder="1" applyAlignment="1">
      <alignment horizontal="right"/>
    </xf>
    <xf numFmtId="0" fontId="36" fillId="0" borderId="0" xfId="1" applyFont="1" applyAlignment="1">
      <alignment horizontal="right"/>
    </xf>
    <xf numFmtId="0" fontId="37" fillId="2" borderId="0" xfId="1" applyFont="1" applyFill="1" applyAlignment="1">
      <alignment horizontal="right"/>
    </xf>
    <xf numFmtId="0" fontId="38" fillId="0" borderId="0" xfId="0" applyFont="1" applyAlignment="1">
      <alignment horizontal="right"/>
    </xf>
    <xf numFmtId="0" fontId="25" fillId="3" borderId="0" xfId="0" applyFont="1" applyFill="1"/>
    <xf numFmtId="0" fontId="36" fillId="3" borderId="0" xfId="1" applyFont="1" applyFill="1"/>
    <xf numFmtId="0" fontId="27" fillId="3" borderId="1" xfId="1" applyFont="1" applyFill="1" applyBorder="1"/>
    <xf numFmtId="0" fontId="25" fillId="3" borderId="0" xfId="1" applyFont="1" applyFill="1"/>
    <xf numFmtId="0" fontId="37" fillId="3" borderId="0" xfId="1" applyFont="1" applyFill="1"/>
    <xf numFmtId="0" fontId="38" fillId="3" borderId="0" xfId="0" applyFont="1" applyFill="1"/>
    <xf numFmtId="0" fontId="25" fillId="3" borderId="0" xfId="1" applyFont="1" applyFill="1" applyAlignment="1">
      <alignment horizontal="right"/>
    </xf>
    <xf numFmtId="0" fontId="39" fillId="3" borderId="0" xfId="0" applyFont="1" applyFill="1" applyAlignment="1">
      <alignment horizontal="right"/>
    </xf>
    <xf numFmtId="0" fontId="40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0" fontId="42" fillId="0" borderId="0" xfId="1" applyFont="1" applyAlignment="1">
      <alignment horizontal="center"/>
    </xf>
    <xf numFmtId="0" fontId="40" fillId="0" borderId="0" xfId="0" applyFont="1"/>
    <xf numFmtId="16" fontId="0" fillId="0" borderId="0" xfId="1" applyNumberFormat="1" applyFont="1" applyAlignment="1">
      <alignment horizontal="center"/>
    </xf>
    <xf numFmtId="0" fontId="30" fillId="0" borderId="0" xfId="1" applyFont="1" applyAlignment="1">
      <alignment horizontal="right"/>
    </xf>
    <xf numFmtId="0" fontId="4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0" fillId="0" borderId="0" xfId="0" applyFont="1"/>
    <xf numFmtId="16" fontId="8" fillId="0" borderId="0" xfId="1" applyNumberFormat="1" applyFont="1" applyAlignment="1">
      <alignment horizontal="center"/>
    </xf>
    <xf numFmtId="0" fontId="39" fillId="4" borderId="0" xfId="1" applyFont="1" applyFill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  <xf numFmtId="0" fontId="44" fillId="3" borderId="0" xfId="1" applyFont="1" applyFill="1"/>
    <xf numFmtId="0" fontId="44" fillId="0" borderId="0" xfId="0" applyFont="1"/>
    <xf numFmtId="0" fontId="44" fillId="0" borderId="0" xfId="1" applyFont="1"/>
    <xf numFmtId="0" fontId="44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4" fillId="0" borderId="0" xfId="1" applyFont="1" applyAlignment="1">
      <alignment horizontal="right"/>
    </xf>
    <xf numFmtId="16" fontId="45" fillId="0" borderId="0" xfId="1" applyNumberFormat="1" applyFont="1" applyAlignment="1">
      <alignment horizontal="center"/>
    </xf>
    <xf numFmtId="0" fontId="45" fillId="0" borderId="0" xfId="0" applyFont="1"/>
    <xf numFmtId="0" fontId="45" fillId="0" borderId="0" xfId="1" applyFont="1" applyAlignment="1">
      <alignment horizontal="right"/>
    </xf>
    <xf numFmtId="0" fontId="44" fillId="4" borderId="0" xfId="1" applyFont="1" applyFill="1"/>
    <xf numFmtId="0" fontId="46" fillId="0" borderId="0" xfId="0" applyFont="1"/>
    <xf numFmtId="16" fontId="44" fillId="0" borderId="0" xfId="1" applyNumberFormat="1" applyFont="1" applyAlignment="1">
      <alignment horizontal="center"/>
    </xf>
    <xf numFmtId="0" fontId="44" fillId="4" borderId="0" xfId="1" applyFont="1" applyFill="1" applyAlignment="1">
      <alignment horizontal="right"/>
    </xf>
    <xf numFmtId="0" fontId="44" fillId="3" borderId="0" xfId="1" applyFont="1" applyFill="1" applyAlignment="1">
      <alignment horizontal="right"/>
    </xf>
    <xf numFmtId="0" fontId="44" fillId="3" borderId="0" xfId="0" applyFont="1" applyFill="1" applyAlignment="1">
      <alignment horizontal="right"/>
    </xf>
    <xf numFmtId="0" fontId="46" fillId="0" borderId="0" xfId="1" applyFont="1" applyAlignment="1">
      <alignment horizontal="center"/>
    </xf>
    <xf numFmtId="0" fontId="44" fillId="2" borderId="0" xfId="1" applyFont="1" applyFill="1" applyAlignment="1">
      <alignment horizontal="right"/>
    </xf>
    <xf numFmtId="0" fontId="47" fillId="0" borderId="0" xfId="1" applyFont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3"/>
  <sheetViews>
    <sheetView topLeftCell="A58" zoomScaleNormal="100" workbookViewId="0">
      <selection activeCell="W107" sqref="W107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26" customWidth="1"/>
    <col min="5" max="6" width="4.44140625" customWidth="1"/>
    <col min="7" max="7" width="4.44140625" style="11" customWidth="1"/>
    <col min="8" max="8" width="4.44140625" customWidth="1"/>
    <col min="9" max="11" width="4.88671875" customWidth="1"/>
    <col min="12" max="20" width="4.44140625" customWidth="1"/>
    <col min="21" max="21" width="4.88671875" customWidth="1"/>
    <col min="22" max="22" width="4" customWidth="1"/>
    <col min="23" max="23" width="4.109375" customWidth="1"/>
    <col min="24" max="24" width="4.44140625" style="45" customWidth="1"/>
    <col min="262" max="262" width="38.5546875" customWidth="1"/>
    <col min="263" max="263" width="17" customWidth="1"/>
    <col min="264" max="264" width="3.5546875" bestFit="1" customWidth="1"/>
    <col min="265" max="265" width="3.5546875" customWidth="1"/>
    <col min="266" max="269" width="4.44140625" customWidth="1"/>
    <col min="270" max="270" width="4.88671875" customWidth="1"/>
    <col min="271" max="276" width="4.44140625" customWidth="1"/>
    <col min="277" max="277" width="4.88671875" customWidth="1"/>
    <col min="278" max="280" width="4.44140625" customWidth="1"/>
    <col min="518" max="518" width="38.5546875" customWidth="1"/>
    <col min="519" max="519" width="17" customWidth="1"/>
    <col min="520" max="520" width="3.5546875" bestFit="1" customWidth="1"/>
    <col min="521" max="521" width="3.5546875" customWidth="1"/>
    <col min="522" max="525" width="4.44140625" customWidth="1"/>
    <col min="526" max="526" width="4.88671875" customWidth="1"/>
    <col min="527" max="532" width="4.44140625" customWidth="1"/>
    <col min="533" max="533" width="4.88671875" customWidth="1"/>
    <col min="534" max="536" width="4.44140625" customWidth="1"/>
    <col min="774" max="774" width="38.5546875" customWidth="1"/>
    <col min="775" max="775" width="17" customWidth="1"/>
    <col min="776" max="776" width="3.5546875" bestFit="1" customWidth="1"/>
    <col min="777" max="777" width="3.5546875" customWidth="1"/>
    <col min="778" max="781" width="4.44140625" customWidth="1"/>
    <col min="782" max="782" width="4.88671875" customWidth="1"/>
    <col min="783" max="788" width="4.44140625" customWidth="1"/>
    <col min="789" max="789" width="4.88671875" customWidth="1"/>
    <col min="790" max="792" width="4.44140625" customWidth="1"/>
    <col min="1030" max="1030" width="38.5546875" customWidth="1"/>
    <col min="1031" max="1031" width="17" customWidth="1"/>
    <col min="1032" max="1032" width="3.5546875" bestFit="1" customWidth="1"/>
    <col min="1033" max="1033" width="3.5546875" customWidth="1"/>
    <col min="1034" max="1037" width="4.44140625" customWidth="1"/>
    <col min="1038" max="1038" width="4.88671875" customWidth="1"/>
    <col min="1039" max="1044" width="4.44140625" customWidth="1"/>
    <col min="1045" max="1045" width="4.88671875" customWidth="1"/>
    <col min="1046" max="1048" width="4.44140625" customWidth="1"/>
    <col min="1286" max="1286" width="38.5546875" customWidth="1"/>
    <col min="1287" max="1287" width="17" customWidth="1"/>
    <col min="1288" max="1288" width="3.5546875" bestFit="1" customWidth="1"/>
    <col min="1289" max="1289" width="3.5546875" customWidth="1"/>
    <col min="1290" max="1293" width="4.44140625" customWidth="1"/>
    <col min="1294" max="1294" width="4.88671875" customWidth="1"/>
    <col min="1295" max="1300" width="4.44140625" customWidth="1"/>
    <col min="1301" max="1301" width="4.88671875" customWidth="1"/>
    <col min="1302" max="1304" width="4.44140625" customWidth="1"/>
    <col min="1542" max="1542" width="38.5546875" customWidth="1"/>
    <col min="1543" max="1543" width="17" customWidth="1"/>
    <col min="1544" max="1544" width="3.5546875" bestFit="1" customWidth="1"/>
    <col min="1545" max="1545" width="3.5546875" customWidth="1"/>
    <col min="1546" max="1549" width="4.44140625" customWidth="1"/>
    <col min="1550" max="1550" width="4.88671875" customWidth="1"/>
    <col min="1551" max="1556" width="4.44140625" customWidth="1"/>
    <col min="1557" max="1557" width="4.88671875" customWidth="1"/>
    <col min="1558" max="1560" width="4.44140625" customWidth="1"/>
    <col min="1798" max="1798" width="38.5546875" customWidth="1"/>
    <col min="1799" max="1799" width="17" customWidth="1"/>
    <col min="1800" max="1800" width="3.5546875" bestFit="1" customWidth="1"/>
    <col min="1801" max="1801" width="3.5546875" customWidth="1"/>
    <col min="1802" max="1805" width="4.44140625" customWidth="1"/>
    <col min="1806" max="1806" width="4.88671875" customWidth="1"/>
    <col min="1807" max="1812" width="4.44140625" customWidth="1"/>
    <col min="1813" max="1813" width="4.88671875" customWidth="1"/>
    <col min="1814" max="1816" width="4.44140625" customWidth="1"/>
    <col min="2054" max="2054" width="38.5546875" customWidth="1"/>
    <col min="2055" max="2055" width="17" customWidth="1"/>
    <col min="2056" max="2056" width="3.5546875" bestFit="1" customWidth="1"/>
    <col min="2057" max="2057" width="3.5546875" customWidth="1"/>
    <col min="2058" max="2061" width="4.44140625" customWidth="1"/>
    <col min="2062" max="2062" width="4.88671875" customWidth="1"/>
    <col min="2063" max="2068" width="4.44140625" customWidth="1"/>
    <col min="2069" max="2069" width="4.88671875" customWidth="1"/>
    <col min="2070" max="2072" width="4.44140625" customWidth="1"/>
    <col min="2310" max="2310" width="38.5546875" customWidth="1"/>
    <col min="2311" max="2311" width="17" customWidth="1"/>
    <col min="2312" max="2312" width="3.5546875" bestFit="1" customWidth="1"/>
    <col min="2313" max="2313" width="3.5546875" customWidth="1"/>
    <col min="2314" max="2317" width="4.44140625" customWidth="1"/>
    <col min="2318" max="2318" width="4.88671875" customWidth="1"/>
    <col min="2319" max="2324" width="4.44140625" customWidth="1"/>
    <col min="2325" max="2325" width="4.88671875" customWidth="1"/>
    <col min="2326" max="2328" width="4.44140625" customWidth="1"/>
    <col min="2566" max="2566" width="38.5546875" customWidth="1"/>
    <col min="2567" max="2567" width="17" customWidth="1"/>
    <col min="2568" max="2568" width="3.5546875" bestFit="1" customWidth="1"/>
    <col min="2569" max="2569" width="3.5546875" customWidth="1"/>
    <col min="2570" max="2573" width="4.44140625" customWidth="1"/>
    <col min="2574" max="2574" width="4.88671875" customWidth="1"/>
    <col min="2575" max="2580" width="4.44140625" customWidth="1"/>
    <col min="2581" max="2581" width="4.88671875" customWidth="1"/>
    <col min="2582" max="2584" width="4.44140625" customWidth="1"/>
    <col min="2822" max="2822" width="38.5546875" customWidth="1"/>
    <col min="2823" max="2823" width="17" customWidth="1"/>
    <col min="2824" max="2824" width="3.5546875" bestFit="1" customWidth="1"/>
    <col min="2825" max="2825" width="3.5546875" customWidth="1"/>
    <col min="2826" max="2829" width="4.44140625" customWidth="1"/>
    <col min="2830" max="2830" width="4.88671875" customWidth="1"/>
    <col min="2831" max="2836" width="4.44140625" customWidth="1"/>
    <col min="2837" max="2837" width="4.88671875" customWidth="1"/>
    <col min="2838" max="2840" width="4.44140625" customWidth="1"/>
    <col min="3078" max="3078" width="38.5546875" customWidth="1"/>
    <col min="3079" max="3079" width="17" customWidth="1"/>
    <col min="3080" max="3080" width="3.5546875" bestFit="1" customWidth="1"/>
    <col min="3081" max="3081" width="3.5546875" customWidth="1"/>
    <col min="3082" max="3085" width="4.44140625" customWidth="1"/>
    <col min="3086" max="3086" width="4.88671875" customWidth="1"/>
    <col min="3087" max="3092" width="4.44140625" customWidth="1"/>
    <col min="3093" max="3093" width="4.88671875" customWidth="1"/>
    <col min="3094" max="3096" width="4.44140625" customWidth="1"/>
    <col min="3334" max="3334" width="38.5546875" customWidth="1"/>
    <col min="3335" max="3335" width="17" customWidth="1"/>
    <col min="3336" max="3336" width="3.5546875" bestFit="1" customWidth="1"/>
    <col min="3337" max="3337" width="3.5546875" customWidth="1"/>
    <col min="3338" max="3341" width="4.44140625" customWidth="1"/>
    <col min="3342" max="3342" width="4.88671875" customWidth="1"/>
    <col min="3343" max="3348" width="4.44140625" customWidth="1"/>
    <col min="3349" max="3349" width="4.88671875" customWidth="1"/>
    <col min="3350" max="3352" width="4.44140625" customWidth="1"/>
    <col min="3590" max="3590" width="38.5546875" customWidth="1"/>
    <col min="3591" max="3591" width="17" customWidth="1"/>
    <col min="3592" max="3592" width="3.5546875" bestFit="1" customWidth="1"/>
    <col min="3593" max="3593" width="3.5546875" customWidth="1"/>
    <col min="3594" max="3597" width="4.44140625" customWidth="1"/>
    <col min="3598" max="3598" width="4.88671875" customWidth="1"/>
    <col min="3599" max="3604" width="4.44140625" customWidth="1"/>
    <col min="3605" max="3605" width="4.88671875" customWidth="1"/>
    <col min="3606" max="3608" width="4.44140625" customWidth="1"/>
    <col min="3846" max="3846" width="38.5546875" customWidth="1"/>
    <col min="3847" max="3847" width="17" customWidth="1"/>
    <col min="3848" max="3848" width="3.5546875" bestFit="1" customWidth="1"/>
    <col min="3849" max="3849" width="3.5546875" customWidth="1"/>
    <col min="3850" max="3853" width="4.44140625" customWidth="1"/>
    <col min="3854" max="3854" width="4.88671875" customWidth="1"/>
    <col min="3855" max="3860" width="4.44140625" customWidth="1"/>
    <col min="3861" max="3861" width="4.88671875" customWidth="1"/>
    <col min="3862" max="3864" width="4.44140625" customWidth="1"/>
    <col min="4102" max="4102" width="38.5546875" customWidth="1"/>
    <col min="4103" max="4103" width="17" customWidth="1"/>
    <col min="4104" max="4104" width="3.5546875" bestFit="1" customWidth="1"/>
    <col min="4105" max="4105" width="3.5546875" customWidth="1"/>
    <col min="4106" max="4109" width="4.44140625" customWidth="1"/>
    <col min="4110" max="4110" width="4.88671875" customWidth="1"/>
    <col min="4111" max="4116" width="4.44140625" customWidth="1"/>
    <col min="4117" max="4117" width="4.88671875" customWidth="1"/>
    <col min="4118" max="4120" width="4.44140625" customWidth="1"/>
    <col min="4358" max="4358" width="38.5546875" customWidth="1"/>
    <col min="4359" max="4359" width="17" customWidth="1"/>
    <col min="4360" max="4360" width="3.5546875" bestFit="1" customWidth="1"/>
    <col min="4361" max="4361" width="3.5546875" customWidth="1"/>
    <col min="4362" max="4365" width="4.44140625" customWidth="1"/>
    <col min="4366" max="4366" width="4.88671875" customWidth="1"/>
    <col min="4367" max="4372" width="4.44140625" customWidth="1"/>
    <col min="4373" max="4373" width="4.88671875" customWidth="1"/>
    <col min="4374" max="4376" width="4.44140625" customWidth="1"/>
    <col min="4614" max="4614" width="38.5546875" customWidth="1"/>
    <col min="4615" max="4615" width="17" customWidth="1"/>
    <col min="4616" max="4616" width="3.5546875" bestFit="1" customWidth="1"/>
    <col min="4617" max="4617" width="3.5546875" customWidth="1"/>
    <col min="4618" max="4621" width="4.44140625" customWidth="1"/>
    <col min="4622" max="4622" width="4.88671875" customWidth="1"/>
    <col min="4623" max="4628" width="4.44140625" customWidth="1"/>
    <col min="4629" max="4629" width="4.88671875" customWidth="1"/>
    <col min="4630" max="4632" width="4.44140625" customWidth="1"/>
    <col min="4870" max="4870" width="38.5546875" customWidth="1"/>
    <col min="4871" max="4871" width="17" customWidth="1"/>
    <col min="4872" max="4872" width="3.5546875" bestFit="1" customWidth="1"/>
    <col min="4873" max="4873" width="3.5546875" customWidth="1"/>
    <col min="4874" max="4877" width="4.44140625" customWidth="1"/>
    <col min="4878" max="4878" width="4.88671875" customWidth="1"/>
    <col min="4879" max="4884" width="4.44140625" customWidth="1"/>
    <col min="4885" max="4885" width="4.88671875" customWidth="1"/>
    <col min="4886" max="4888" width="4.44140625" customWidth="1"/>
    <col min="5126" max="5126" width="38.5546875" customWidth="1"/>
    <col min="5127" max="5127" width="17" customWidth="1"/>
    <col min="5128" max="5128" width="3.5546875" bestFit="1" customWidth="1"/>
    <col min="5129" max="5129" width="3.5546875" customWidth="1"/>
    <col min="5130" max="5133" width="4.44140625" customWidth="1"/>
    <col min="5134" max="5134" width="4.88671875" customWidth="1"/>
    <col min="5135" max="5140" width="4.44140625" customWidth="1"/>
    <col min="5141" max="5141" width="4.88671875" customWidth="1"/>
    <col min="5142" max="5144" width="4.44140625" customWidth="1"/>
    <col min="5382" max="5382" width="38.5546875" customWidth="1"/>
    <col min="5383" max="5383" width="17" customWidth="1"/>
    <col min="5384" max="5384" width="3.5546875" bestFit="1" customWidth="1"/>
    <col min="5385" max="5385" width="3.5546875" customWidth="1"/>
    <col min="5386" max="5389" width="4.44140625" customWidth="1"/>
    <col min="5390" max="5390" width="4.88671875" customWidth="1"/>
    <col min="5391" max="5396" width="4.44140625" customWidth="1"/>
    <col min="5397" max="5397" width="4.88671875" customWidth="1"/>
    <col min="5398" max="5400" width="4.44140625" customWidth="1"/>
    <col min="5638" max="5638" width="38.5546875" customWidth="1"/>
    <col min="5639" max="5639" width="17" customWidth="1"/>
    <col min="5640" max="5640" width="3.5546875" bestFit="1" customWidth="1"/>
    <col min="5641" max="5641" width="3.5546875" customWidth="1"/>
    <col min="5642" max="5645" width="4.44140625" customWidth="1"/>
    <col min="5646" max="5646" width="4.88671875" customWidth="1"/>
    <col min="5647" max="5652" width="4.44140625" customWidth="1"/>
    <col min="5653" max="5653" width="4.88671875" customWidth="1"/>
    <col min="5654" max="5656" width="4.44140625" customWidth="1"/>
    <col min="5894" max="5894" width="38.5546875" customWidth="1"/>
    <col min="5895" max="5895" width="17" customWidth="1"/>
    <col min="5896" max="5896" width="3.5546875" bestFit="1" customWidth="1"/>
    <col min="5897" max="5897" width="3.5546875" customWidth="1"/>
    <col min="5898" max="5901" width="4.44140625" customWidth="1"/>
    <col min="5902" max="5902" width="4.88671875" customWidth="1"/>
    <col min="5903" max="5908" width="4.44140625" customWidth="1"/>
    <col min="5909" max="5909" width="4.88671875" customWidth="1"/>
    <col min="5910" max="5912" width="4.44140625" customWidth="1"/>
    <col min="6150" max="6150" width="38.5546875" customWidth="1"/>
    <col min="6151" max="6151" width="17" customWidth="1"/>
    <col min="6152" max="6152" width="3.5546875" bestFit="1" customWidth="1"/>
    <col min="6153" max="6153" width="3.5546875" customWidth="1"/>
    <col min="6154" max="6157" width="4.44140625" customWidth="1"/>
    <col min="6158" max="6158" width="4.88671875" customWidth="1"/>
    <col min="6159" max="6164" width="4.44140625" customWidth="1"/>
    <col min="6165" max="6165" width="4.88671875" customWidth="1"/>
    <col min="6166" max="6168" width="4.44140625" customWidth="1"/>
    <col min="6406" max="6406" width="38.5546875" customWidth="1"/>
    <col min="6407" max="6407" width="17" customWidth="1"/>
    <col min="6408" max="6408" width="3.5546875" bestFit="1" customWidth="1"/>
    <col min="6409" max="6409" width="3.5546875" customWidth="1"/>
    <col min="6410" max="6413" width="4.44140625" customWidth="1"/>
    <col min="6414" max="6414" width="4.88671875" customWidth="1"/>
    <col min="6415" max="6420" width="4.44140625" customWidth="1"/>
    <col min="6421" max="6421" width="4.88671875" customWidth="1"/>
    <col min="6422" max="6424" width="4.44140625" customWidth="1"/>
    <col min="6662" max="6662" width="38.5546875" customWidth="1"/>
    <col min="6663" max="6663" width="17" customWidth="1"/>
    <col min="6664" max="6664" width="3.5546875" bestFit="1" customWidth="1"/>
    <col min="6665" max="6665" width="3.5546875" customWidth="1"/>
    <col min="6666" max="6669" width="4.44140625" customWidth="1"/>
    <col min="6670" max="6670" width="4.88671875" customWidth="1"/>
    <col min="6671" max="6676" width="4.44140625" customWidth="1"/>
    <col min="6677" max="6677" width="4.88671875" customWidth="1"/>
    <col min="6678" max="6680" width="4.44140625" customWidth="1"/>
    <col min="6918" max="6918" width="38.5546875" customWidth="1"/>
    <col min="6919" max="6919" width="17" customWidth="1"/>
    <col min="6920" max="6920" width="3.5546875" bestFit="1" customWidth="1"/>
    <col min="6921" max="6921" width="3.5546875" customWidth="1"/>
    <col min="6922" max="6925" width="4.44140625" customWidth="1"/>
    <col min="6926" max="6926" width="4.88671875" customWidth="1"/>
    <col min="6927" max="6932" width="4.44140625" customWidth="1"/>
    <col min="6933" max="6933" width="4.88671875" customWidth="1"/>
    <col min="6934" max="6936" width="4.44140625" customWidth="1"/>
    <col min="7174" max="7174" width="38.5546875" customWidth="1"/>
    <col min="7175" max="7175" width="17" customWidth="1"/>
    <col min="7176" max="7176" width="3.5546875" bestFit="1" customWidth="1"/>
    <col min="7177" max="7177" width="3.5546875" customWidth="1"/>
    <col min="7178" max="7181" width="4.44140625" customWidth="1"/>
    <col min="7182" max="7182" width="4.88671875" customWidth="1"/>
    <col min="7183" max="7188" width="4.44140625" customWidth="1"/>
    <col min="7189" max="7189" width="4.88671875" customWidth="1"/>
    <col min="7190" max="7192" width="4.44140625" customWidth="1"/>
    <col min="7430" max="7430" width="38.5546875" customWidth="1"/>
    <col min="7431" max="7431" width="17" customWidth="1"/>
    <col min="7432" max="7432" width="3.5546875" bestFit="1" customWidth="1"/>
    <col min="7433" max="7433" width="3.5546875" customWidth="1"/>
    <col min="7434" max="7437" width="4.44140625" customWidth="1"/>
    <col min="7438" max="7438" width="4.88671875" customWidth="1"/>
    <col min="7439" max="7444" width="4.44140625" customWidth="1"/>
    <col min="7445" max="7445" width="4.88671875" customWidth="1"/>
    <col min="7446" max="7448" width="4.44140625" customWidth="1"/>
    <col min="7686" max="7686" width="38.5546875" customWidth="1"/>
    <col min="7687" max="7687" width="17" customWidth="1"/>
    <col min="7688" max="7688" width="3.5546875" bestFit="1" customWidth="1"/>
    <col min="7689" max="7689" width="3.5546875" customWidth="1"/>
    <col min="7690" max="7693" width="4.44140625" customWidth="1"/>
    <col min="7694" max="7694" width="4.88671875" customWidth="1"/>
    <col min="7695" max="7700" width="4.44140625" customWidth="1"/>
    <col min="7701" max="7701" width="4.88671875" customWidth="1"/>
    <col min="7702" max="7704" width="4.44140625" customWidth="1"/>
    <col min="7942" max="7942" width="38.5546875" customWidth="1"/>
    <col min="7943" max="7943" width="17" customWidth="1"/>
    <col min="7944" max="7944" width="3.5546875" bestFit="1" customWidth="1"/>
    <col min="7945" max="7945" width="3.5546875" customWidth="1"/>
    <col min="7946" max="7949" width="4.44140625" customWidth="1"/>
    <col min="7950" max="7950" width="4.88671875" customWidth="1"/>
    <col min="7951" max="7956" width="4.44140625" customWidth="1"/>
    <col min="7957" max="7957" width="4.88671875" customWidth="1"/>
    <col min="7958" max="7960" width="4.44140625" customWidth="1"/>
    <col min="8198" max="8198" width="38.5546875" customWidth="1"/>
    <col min="8199" max="8199" width="17" customWidth="1"/>
    <col min="8200" max="8200" width="3.5546875" bestFit="1" customWidth="1"/>
    <col min="8201" max="8201" width="3.5546875" customWidth="1"/>
    <col min="8202" max="8205" width="4.44140625" customWidth="1"/>
    <col min="8206" max="8206" width="4.88671875" customWidth="1"/>
    <col min="8207" max="8212" width="4.44140625" customWidth="1"/>
    <col min="8213" max="8213" width="4.88671875" customWidth="1"/>
    <col min="8214" max="8216" width="4.44140625" customWidth="1"/>
    <col min="8454" max="8454" width="38.5546875" customWidth="1"/>
    <col min="8455" max="8455" width="17" customWidth="1"/>
    <col min="8456" max="8456" width="3.5546875" bestFit="1" customWidth="1"/>
    <col min="8457" max="8457" width="3.5546875" customWidth="1"/>
    <col min="8458" max="8461" width="4.44140625" customWidth="1"/>
    <col min="8462" max="8462" width="4.88671875" customWidth="1"/>
    <col min="8463" max="8468" width="4.44140625" customWidth="1"/>
    <col min="8469" max="8469" width="4.88671875" customWidth="1"/>
    <col min="8470" max="8472" width="4.44140625" customWidth="1"/>
    <col min="8710" max="8710" width="38.5546875" customWidth="1"/>
    <col min="8711" max="8711" width="17" customWidth="1"/>
    <col min="8712" max="8712" width="3.5546875" bestFit="1" customWidth="1"/>
    <col min="8713" max="8713" width="3.5546875" customWidth="1"/>
    <col min="8714" max="8717" width="4.44140625" customWidth="1"/>
    <col min="8718" max="8718" width="4.88671875" customWidth="1"/>
    <col min="8719" max="8724" width="4.44140625" customWidth="1"/>
    <col min="8725" max="8725" width="4.88671875" customWidth="1"/>
    <col min="8726" max="8728" width="4.44140625" customWidth="1"/>
    <col min="8966" max="8966" width="38.5546875" customWidth="1"/>
    <col min="8967" max="8967" width="17" customWidth="1"/>
    <col min="8968" max="8968" width="3.5546875" bestFit="1" customWidth="1"/>
    <col min="8969" max="8969" width="3.5546875" customWidth="1"/>
    <col min="8970" max="8973" width="4.44140625" customWidth="1"/>
    <col min="8974" max="8974" width="4.88671875" customWidth="1"/>
    <col min="8975" max="8980" width="4.44140625" customWidth="1"/>
    <col min="8981" max="8981" width="4.88671875" customWidth="1"/>
    <col min="8982" max="8984" width="4.44140625" customWidth="1"/>
    <col min="9222" max="9222" width="38.5546875" customWidth="1"/>
    <col min="9223" max="9223" width="17" customWidth="1"/>
    <col min="9224" max="9224" width="3.5546875" bestFit="1" customWidth="1"/>
    <col min="9225" max="9225" width="3.5546875" customWidth="1"/>
    <col min="9226" max="9229" width="4.44140625" customWidth="1"/>
    <col min="9230" max="9230" width="4.88671875" customWidth="1"/>
    <col min="9231" max="9236" width="4.44140625" customWidth="1"/>
    <col min="9237" max="9237" width="4.88671875" customWidth="1"/>
    <col min="9238" max="9240" width="4.44140625" customWidth="1"/>
    <col min="9478" max="9478" width="38.5546875" customWidth="1"/>
    <col min="9479" max="9479" width="17" customWidth="1"/>
    <col min="9480" max="9480" width="3.5546875" bestFit="1" customWidth="1"/>
    <col min="9481" max="9481" width="3.5546875" customWidth="1"/>
    <col min="9482" max="9485" width="4.44140625" customWidth="1"/>
    <col min="9486" max="9486" width="4.88671875" customWidth="1"/>
    <col min="9487" max="9492" width="4.44140625" customWidth="1"/>
    <col min="9493" max="9493" width="4.88671875" customWidth="1"/>
    <col min="9494" max="9496" width="4.44140625" customWidth="1"/>
    <col min="9734" max="9734" width="38.5546875" customWidth="1"/>
    <col min="9735" max="9735" width="17" customWidth="1"/>
    <col min="9736" max="9736" width="3.5546875" bestFit="1" customWidth="1"/>
    <col min="9737" max="9737" width="3.5546875" customWidth="1"/>
    <col min="9738" max="9741" width="4.44140625" customWidth="1"/>
    <col min="9742" max="9742" width="4.88671875" customWidth="1"/>
    <col min="9743" max="9748" width="4.44140625" customWidth="1"/>
    <col min="9749" max="9749" width="4.88671875" customWidth="1"/>
    <col min="9750" max="9752" width="4.44140625" customWidth="1"/>
    <col min="9990" max="9990" width="38.5546875" customWidth="1"/>
    <col min="9991" max="9991" width="17" customWidth="1"/>
    <col min="9992" max="9992" width="3.5546875" bestFit="1" customWidth="1"/>
    <col min="9993" max="9993" width="3.5546875" customWidth="1"/>
    <col min="9994" max="9997" width="4.44140625" customWidth="1"/>
    <col min="9998" max="9998" width="4.88671875" customWidth="1"/>
    <col min="9999" max="10004" width="4.44140625" customWidth="1"/>
    <col min="10005" max="10005" width="4.88671875" customWidth="1"/>
    <col min="10006" max="10008" width="4.44140625" customWidth="1"/>
    <col min="10246" max="10246" width="38.5546875" customWidth="1"/>
    <col min="10247" max="10247" width="17" customWidth="1"/>
    <col min="10248" max="10248" width="3.5546875" bestFit="1" customWidth="1"/>
    <col min="10249" max="10249" width="3.5546875" customWidth="1"/>
    <col min="10250" max="10253" width="4.44140625" customWidth="1"/>
    <col min="10254" max="10254" width="4.88671875" customWidth="1"/>
    <col min="10255" max="10260" width="4.44140625" customWidth="1"/>
    <col min="10261" max="10261" width="4.88671875" customWidth="1"/>
    <col min="10262" max="10264" width="4.44140625" customWidth="1"/>
    <col min="10502" max="10502" width="38.5546875" customWidth="1"/>
    <col min="10503" max="10503" width="17" customWidth="1"/>
    <col min="10504" max="10504" width="3.5546875" bestFit="1" customWidth="1"/>
    <col min="10505" max="10505" width="3.5546875" customWidth="1"/>
    <col min="10506" max="10509" width="4.44140625" customWidth="1"/>
    <col min="10510" max="10510" width="4.88671875" customWidth="1"/>
    <col min="10511" max="10516" width="4.44140625" customWidth="1"/>
    <col min="10517" max="10517" width="4.88671875" customWidth="1"/>
    <col min="10518" max="10520" width="4.44140625" customWidth="1"/>
    <col min="10758" max="10758" width="38.5546875" customWidth="1"/>
    <col min="10759" max="10759" width="17" customWidth="1"/>
    <col min="10760" max="10760" width="3.5546875" bestFit="1" customWidth="1"/>
    <col min="10761" max="10761" width="3.5546875" customWidth="1"/>
    <col min="10762" max="10765" width="4.44140625" customWidth="1"/>
    <col min="10766" max="10766" width="4.88671875" customWidth="1"/>
    <col min="10767" max="10772" width="4.44140625" customWidth="1"/>
    <col min="10773" max="10773" width="4.88671875" customWidth="1"/>
    <col min="10774" max="10776" width="4.44140625" customWidth="1"/>
    <col min="11014" max="11014" width="38.5546875" customWidth="1"/>
    <col min="11015" max="11015" width="17" customWidth="1"/>
    <col min="11016" max="11016" width="3.5546875" bestFit="1" customWidth="1"/>
    <col min="11017" max="11017" width="3.5546875" customWidth="1"/>
    <col min="11018" max="11021" width="4.44140625" customWidth="1"/>
    <col min="11022" max="11022" width="4.88671875" customWidth="1"/>
    <col min="11023" max="11028" width="4.44140625" customWidth="1"/>
    <col min="11029" max="11029" width="4.88671875" customWidth="1"/>
    <col min="11030" max="11032" width="4.44140625" customWidth="1"/>
    <col min="11270" max="11270" width="38.5546875" customWidth="1"/>
    <col min="11271" max="11271" width="17" customWidth="1"/>
    <col min="11272" max="11272" width="3.5546875" bestFit="1" customWidth="1"/>
    <col min="11273" max="11273" width="3.5546875" customWidth="1"/>
    <col min="11274" max="11277" width="4.44140625" customWidth="1"/>
    <col min="11278" max="11278" width="4.88671875" customWidth="1"/>
    <col min="11279" max="11284" width="4.44140625" customWidth="1"/>
    <col min="11285" max="11285" width="4.88671875" customWidth="1"/>
    <col min="11286" max="11288" width="4.44140625" customWidth="1"/>
    <col min="11526" max="11526" width="38.5546875" customWidth="1"/>
    <col min="11527" max="11527" width="17" customWidth="1"/>
    <col min="11528" max="11528" width="3.5546875" bestFit="1" customWidth="1"/>
    <col min="11529" max="11529" width="3.5546875" customWidth="1"/>
    <col min="11530" max="11533" width="4.44140625" customWidth="1"/>
    <col min="11534" max="11534" width="4.88671875" customWidth="1"/>
    <col min="11535" max="11540" width="4.44140625" customWidth="1"/>
    <col min="11541" max="11541" width="4.88671875" customWidth="1"/>
    <col min="11542" max="11544" width="4.44140625" customWidth="1"/>
    <col min="11782" max="11782" width="38.5546875" customWidth="1"/>
    <col min="11783" max="11783" width="17" customWidth="1"/>
    <col min="11784" max="11784" width="3.5546875" bestFit="1" customWidth="1"/>
    <col min="11785" max="11785" width="3.5546875" customWidth="1"/>
    <col min="11786" max="11789" width="4.44140625" customWidth="1"/>
    <col min="11790" max="11790" width="4.88671875" customWidth="1"/>
    <col min="11791" max="11796" width="4.44140625" customWidth="1"/>
    <col min="11797" max="11797" width="4.88671875" customWidth="1"/>
    <col min="11798" max="11800" width="4.44140625" customWidth="1"/>
    <col min="12038" max="12038" width="38.5546875" customWidth="1"/>
    <col min="12039" max="12039" width="17" customWidth="1"/>
    <col min="12040" max="12040" width="3.5546875" bestFit="1" customWidth="1"/>
    <col min="12041" max="12041" width="3.5546875" customWidth="1"/>
    <col min="12042" max="12045" width="4.44140625" customWidth="1"/>
    <col min="12046" max="12046" width="4.88671875" customWidth="1"/>
    <col min="12047" max="12052" width="4.44140625" customWidth="1"/>
    <col min="12053" max="12053" width="4.88671875" customWidth="1"/>
    <col min="12054" max="12056" width="4.44140625" customWidth="1"/>
    <col min="12294" max="12294" width="38.5546875" customWidth="1"/>
    <col min="12295" max="12295" width="17" customWidth="1"/>
    <col min="12296" max="12296" width="3.5546875" bestFit="1" customWidth="1"/>
    <col min="12297" max="12297" width="3.5546875" customWidth="1"/>
    <col min="12298" max="12301" width="4.44140625" customWidth="1"/>
    <col min="12302" max="12302" width="4.88671875" customWidth="1"/>
    <col min="12303" max="12308" width="4.44140625" customWidth="1"/>
    <col min="12309" max="12309" width="4.88671875" customWidth="1"/>
    <col min="12310" max="12312" width="4.44140625" customWidth="1"/>
    <col min="12550" max="12550" width="38.5546875" customWidth="1"/>
    <col min="12551" max="12551" width="17" customWidth="1"/>
    <col min="12552" max="12552" width="3.5546875" bestFit="1" customWidth="1"/>
    <col min="12553" max="12553" width="3.5546875" customWidth="1"/>
    <col min="12554" max="12557" width="4.44140625" customWidth="1"/>
    <col min="12558" max="12558" width="4.88671875" customWidth="1"/>
    <col min="12559" max="12564" width="4.44140625" customWidth="1"/>
    <col min="12565" max="12565" width="4.88671875" customWidth="1"/>
    <col min="12566" max="12568" width="4.44140625" customWidth="1"/>
    <col min="12806" max="12806" width="38.5546875" customWidth="1"/>
    <col min="12807" max="12807" width="17" customWidth="1"/>
    <col min="12808" max="12808" width="3.5546875" bestFit="1" customWidth="1"/>
    <col min="12809" max="12809" width="3.5546875" customWidth="1"/>
    <col min="12810" max="12813" width="4.44140625" customWidth="1"/>
    <col min="12814" max="12814" width="4.88671875" customWidth="1"/>
    <col min="12815" max="12820" width="4.44140625" customWidth="1"/>
    <col min="12821" max="12821" width="4.88671875" customWidth="1"/>
    <col min="12822" max="12824" width="4.44140625" customWidth="1"/>
    <col min="13062" max="13062" width="38.5546875" customWidth="1"/>
    <col min="13063" max="13063" width="17" customWidth="1"/>
    <col min="13064" max="13064" width="3.5546875" bestFit="1" customWidth="1"/>
    <col min="13065" max="13065" width="3.5546875" customWidth="1"/>
    <col min="13066" max="13069" width="4.44140625" customWidth="1"/>
    <col min="13070" max="13070" width="4.88671875" customWidth="1"/>
    <col min="13071" max="13076" width="4.44140625" customWidth="1"/>
    <col min="13077" max="13077" width="4.88671875" customWidth="1"/>
    <col min="13078" max="13080" width="4.44140625" customWidth="1"/>
    <col min="13318" max="13318" width="38.5546875" customWidth="1"/>
    <col min="13319" max="13319" width="17" customWidth="1"/>
    <col min="13320" max="13320" width="3.5546875" bestFit="1" customWidth="1"/>
    <col min="13321" max="13321" width="3.5546875" customWidth="1"/>
    <col min="13322" max="13325" width="4.44140625" customWidth="1"/>
    <col min="13326" max="13326" width="4.88671875" customWidth="1"/>
    <col min="13327" max="13332" width="4.44140625" customWidth="1"/>
    <col min="13333" max="13333" width="4.88671875" customWidth="1"/>
    <col min="13334" max="13336" width="4.44140625" customWidth="1"/>
    <col min="13574" max="13574" width="38.5546875" customWidth="1"/>
    <col min="13575" max="13575" width="17" customWidth="1"/>
    <col min="13576" max="13576" width="3.5546875" bestFit="1" customWidth="1"/>
    <col min="13577" max="13577" width="3.5546875" customWidth="1"/>
    <col min="13578" max="13581" width="4.44140625" customWidth="1"/>
    <col min="13582" max="13582" width="4.88671875" customWidth="1"/>
    <col min="13583" max="13588" width="4.44140625" customWidth="1"/>
    <col min="13589" max="13589" width="4.88671875" customWidth="1"/>
    <col min="13590" max="13592" width="4.44140625" customWidth="1"/>
    <col min="13830" max="13830" width="38.5546875" customWidth="1"/>
    <col min="13831" max="13831" width="17" customWidth="1"/>
    <col min="13832" max="13832" width="3.5546875" bestFit="1" customWidth="1"/>
    <col min="13833" max="13833" width="3.5546875" customWidth="1"/>
    <col min="13834" max="13837" width="4.44140625" customWidth="1"/>
    <col min="13838" max="13838" width="4.88671875" customWidth="1"/>
    <col min="13839" max="13844" width="4.44140625" customWidth="1"/>
    <col min="13845" max="13845" width="4.88671875" customWidth="1"/>
    <col min="13846" max="13848" width="4.44140625" customWidth="1"/>
    <col min="14086" max="14086" width="38.5546875" customWidth="1"/>
    <col min="14087" max="14087" width="17" customWidth="1"/>
    <col min="14088" max="14088" width="3.5546875" bestFit="1" customWidth="1"/>
    <col min="14089" max="14089" width="3.5546875" customWidth="1"/>
    <col min="14090" max="14093" width="4.44140625" customWidth="1"/>
    <col min="14094" max="14094" width="4.88671875" customWidth="1"/>
    <col min="14095" max="14100" width="4.44140625" customWidth="1"/>
    <col min="14101" max="14101" width="4.88671875" customWidth="1"/>
    <col min="14102" max="14104" width="4.44140625" customWidth="1"/>
    <col min="14342" max="14342" width="38.5546875" customWidth="1"/>
    <col min="14343" max="14343" width="17" customWidth="1"/>
    <col min="14344" max="14344" width="3.5546875" bestFit="1" customWidth="1"/>
    <col min="14345" max="14345" width="3.5546875" customWidth="1"/>
    <col min="14346" max="14349" width="4.44140625" customWidth="1"/>
    <col min="14350" max="14350" width="4.88671875" customWidth="1"/>
    <col min="14351" max="14356" width="4.44140625" customWidth="1"/>
    <col min="14357" max="14357" width="4.88671875" customWidth="1"/>
    <col min="14358" max="14360" width="4.44140625" customWidth="1"/>
    <col min="14598" max="14598" width="38.5546875" customWidth="1"/>
    <col min="14599" max="14599" width="17" customWidth="1"/>
    <col min="14600" max="14600" width="3.5546875" bestFit="1" customWidth="1"/>
    <col min="14601" max="14601" width="3.5546875" customWidth="1"/>
    <col min="14602" max="14605" width="4.44140625" customWidth="1"/>
    <col min="14606" max="14606" width="4.88671875" customWidth="1"/>
    <col min="14607" max="14612" width="4.44140625" customWidth="1"/>
    <col min="14613" max="14613" width="4.88671875" customWidth="1"/>
    <col min="14614" max="14616" width="4.44140625" customWidth="1"/>
    <col min="14854" max="14854" width="38.5546875" customWidth="1"/>
    <col min="14855" max="14855" width="17" customWidth="1"/>
    <col min="14856" max="14856" width="3.5546875" bestFit="1" customWidth="1"/>
    <col min="14857" max="14857" width="3.5546875" customWidth="1"/>
    <col min="14858" max="14861" width="4.44140625" customWidth="1"/>
    <col min="14862" max="14862" width="4.88671875" customWidth="1"/>
    <col min="14863" max="14868" width="4.44140625" customWidth="1"/>
    <col min="14869" max="14869" width="4.88671875" customWidth="1"/>
    <col min="14870" max="14872" width="4.44140625" customWidth="1"/>
    <col min="15110" max="15110" width="38.5546875" customWidth="1"/>
    <col min="15111" max="15111" width="17" customWidth="1"/>
    <col min="15112" max="15112" width="3.5546875" bestFit="1" customWidth="1"/>
    <col min="15113" max="15113" width="3.5546875" customWidth="1"/>
    <col min="15114" max="15117" width="4.44140625" customWidth="1"/>
    <col min="15118" max="15118" width="4.88671875" customWidth="1"/>
    <col min="15119" max="15124" width="4.44140625" customWidth="1"/>
    <col min="15125" max="15125" width="4.88671875" customWidth="1"/>
    <col min="15126" max="15128" width="4.44140625" customWidth="1"/>
    <col min="15366" max="15366" width="38.5546875" customWidth="1"/>
    <col min="15367" max="15367" width="17" customWidth="1"/>
    <col min="15368" max="15368" width="3.5546875" bestFit="1" customWidth="1"/>
    <col min="15369" max="15369" width="3.5546875" customWidth="1"/>
    <col min="15370" max="15373" width="4.44140625" customWidth="1"/>
    <col min="15374" max="15374" width="4.88671875" customWidth="1"/>
    <col min="15375" max="15380" width="4.44140625" customWidth="1"/>
    <col min="15381" max="15381" width="4.88671875" customWidth="1"/>
    <col min="15382" max="15384" width="4.44140625" customWidth="1"/>
    <col min="15622" max="15622" width="38.5546875" customWidth="1"/>
    <col min="15623" max="15623" width="17" customWidth="1"/>
    <col min="15624" max="15624" width="3.5546875" bestFit="1" customWidth="1"/>
    <col min="15625" max="15625" width="3.5546875" customWidth="1"/>
    <col min="15626" max="15629" width="4.44140625" customWidth="1"/>
    <col min="15630" max="15630" width="4.88671875" customWidth="1"/>
    <col min="15631" max="15636" width="4.44140625" customWidth="1"/>
    <col min="15637" max="15637" width="4.88671875" customWidth="1"/>
    <col min="15638" max="15640" width="4.44140625" customWidth="1"/>
    <col min="15878" max="15878" width="38.5546875" customWidth="1"/>
    <col min="15879" max="15879" width="17" customWidth="1"/>
    <col min="15880" max="15880" width="3.5546875" bestFit="1" customWidth="1"/>
    <col min="15881" max="15881" width="3.5546875" customWidth="1"/>
    <col min="15882" max="15885" width="4.44140625" customWidth="1"/>
    <col min="15886" max="15886" width="4.88671875" customWidth="1"/>
    <col min="15887" max="15892" width="4.44140625" customWidth="1"/>
    <col min="15893" max="15893" width="4.88671875" customWidth="1"/>
    <col min="15894" max="15896" width="4.44140625" customWidth="1"/>
    <col min="16134" max="16134" width="38.5546875" customWidth="1"/>
    <col min="16135" max="16135" width="17" customWidth="1"/>
    <col min="16136" max="16136" width="3.5546875" bestFit="1" customWidth="1"/>
    <col min="16137" max="16137" width="3.5546875" customWidth="1"/>
    <col min="16138" max="16141" width="4.44140625" customWidth="1"/>
    <col min="16142" max="16142" width="4.88671875" customWidth="1"/>
    <col min="16143" max="16148" width="4.44140625" customWidth="1"/>
    <col min="16149" max="16149" width="4.88671875" customWidth="1"/>
    <col min="16150" max="16152" width="4.44140625" customWidth="1"/>
  </cols>
  <sheetData>
    <row r="1" spans="1:24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x14ac:dyDescent="0.3">
      <c r="A5" s="1"/>
      <c r="B5" s="2"/>
      <c r="C5" s="3"/>
      <c r="D5" s="3"/>
      <c r="E5" s="3"/>
      <c r="F5" s="3"/>
      <c r="G5" s="6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3"/>
    </row>
    <row r="6" spans="1:24" s="6" customFormat="1" x14ac:dyDescent="0.3">
      <c r="A6" s="54" t="s">
        <v>3</v>
      </c>
      <c r="B6" s="55"/>
      <c r="C6" s="5" t="s">
        <v>108</v>
      </c>
      <c r="D6" s="5" t="s">
        <v>109</v>
      </c>
      <c r="E6" s="5" t="s">
        <v>110</v>
      </c>
      <c r="F6" s="5" t="s">
        <v>111</v>
      </c>
      <c r="G6" s="5" t="s">
        <v>112</v>
      </c>
      <c r="H6" s="5" t="s">
        <v>113</v>
      </c>
      <c r="I6" s="5" t="s">
        <v>114</v>
      </c>
      <c r="J6" s="5" t="s">
        <v>344</v>
      </c>
      <c r="K6" s="5" t="s">
        <v>345</v>
      </c>
      <c r="L6" s="5" t="s">
        <v>115</v>
      </c>
      <c r="M6" s="5" t="s">
        <v>4</v>
      </c>
      <c r="N6" s="5" t="s">
        <v>116</v>
      </c>
      <c r="O6" s="5" t="s">
        <v>117</v>
      </c>
      <c r="P6" s="5" t="s">
        <v>118</v>
      </c>
      <c r="Q6" s="5" t="s">
        <v>5</v>
      </c>
      <c r="R6" s="5" t="s">
        <v>119</v>
      </c>
      <c r="S6" s="5" t="s">
        <v>6</v>
      </c>
      <c r="T6" s="5" t="s">
        <v>120</v>
      </c>
      <c r="U6" s="56" t="s">
        <v>121</v>
      </c>
      <c r="V6" s="56" t="s">
        <v>122</v>
      </c>
      <c r="W6" s="5" t="s">
        <v>7</v>
      </c>
      <c r="X6" s="38"/>
    </row>
    <row r="7" spans="1:24" s="108" customFormat="1" x14ac:dyDescent="0.3">
      <c r="A7" s="108" t="s">
        <v>221</v>
      </c>
      <c r="B7" s="109" t="s">
        <v>217</v>
      </c>
      <c r="C7" s="110"/>
      <c r="D7" s="110"/>
      <c r="E7" s="110"/>
      <c r="F7" s="110"/>
      <c r="G7" s="110"/>
      <c r="H7" s="110"/>
      <c r="I7" s="110">
        <v>12</v>
      </c>
      <c r="J7" s="110">
        <v>10</v>
      </c>
      <c r="K7" s="110">
        <v>10</v>
      </c>
      <c r="L7" s="110">
        <v>22</v>
      </c>
      <c r="M7" s="110"/>
      <c r="N7" s="124">
        <v>23</v>
      </c>
      <c r="O7" s="110">
        <v>23</v>
      </c>
      <c r="P7" s="110">
        <v>44</v>
      </c>
      <c r="Q7" s="110"/>
      <c r="R7" s="110"/>
      <c r="S7" s="110"/>
      <c r="T7" s="110">
        <v>22</v>
      </c>
      <c r="U7" s="110">
        <v>22</v>
      </c>
      <c r="V7" s="110">
        <v>33</v>
      </c>
      <c r="W7" s="110">
        <v>10</v>
      </c>
      <c r="X7" s="123">
        <f t="shared" ref="X7" si="0">SUM(C7:W7)</f>
        <v>231</v>
      </c>
    </row>
    <row r="8" spans="1:24" s="30" customFormat="1" x14ac:dyDescent="0.3">
      <c r="A8" s="30" t="s">
        <v>123</v>
      </c>
      <c r="B8" s="18" t="s">
        <v>21</v>
      </c>
      <c r="C8" s="35">
        <v>21</v>
      </c>
      <c r="D8" s="35">
        <v>21</v>
      </c>
      <c r="E8" s="35">
        <v>22</v>
      </c>
      <c r="F8" s="35"/>
      <c r="G8" s="35"/>
      <c r="H8" s="35">
        <v>10</v>
      </c>
      <c r="I8" s="35"/>
      <c r="J8" s="35"/>
      <c r="K8" s="35"/>
      <c r="L8" s="35"/>
      <c r="M8" s="35"/>
      <c r="N8" s="35"/>
      <c r="O8" s="35">
        <v>10</v>
      </c>
      <c r="P8" s="35">
        <v>10</v>
      </c>
      <c r="Q8" s="35"/>
      <c r="R8" s="35"/>
      <c r="S8" s="35"/>
      <c r="T8" s="35"/>
      <c r="U8" s="35"/>
      <c r="V8" s="35"/>
      <c r="W8" s="35"/>
      <c r="X8" s="38">
        <f>SUM(C8:W8)</f>
        <v>94</v>
      </c>
    </row>
    <row r="9" spans="1:24" s="30" customFormat="1" x14ac:dyDescent="0.3">
      <c r="A9" s="30" t="s">
        <v>424</v>
      </c>
      <c r="B9" s="18" t="s">
        <v>213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>
        <v>10</v>
      </c>
      <c r="W9" s="35">
        <v>10</v>
      </c>
      <c r="X9" s="38">
        <v>20</v>
      </c>
    </row>
    <row r="10" spans="1:24" s="30" customFormat="1" x14ac:dyDescent="0.3">
      <c r="A10" s="30" t="s">
        <v>134</v>
      </c>
      <c r="B10" s="18" t="s">
        <v>56</v>
      </c>
      <c r="C10" s="35"/>
      <c r="D10" s="35"/>
      <c r="E10" s="35">
        <v>10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8">
        <v>10</v>
      </c>
    </row>
    <row r="11" spans="1:24" s="30" customFormat="1" x14ac:dyDescent="0.3">
      <c r="A11" s="30" t="s">
        <v>210</v>
      </c>
      <c r="B11" s="18" t="s">
        <v>211</v>
      </c>
      <c r="C11" s="35"/>
      <c r="D11" s="35"/>
      <c r="E11" s="35"/>
      <c r="F11" s="35"/>
      <c r="G11" s="35">
        <v>10</v>
      </c>
      <c r="H11" s="35">
        <v>22</v>
      </c>
      <c r="I11" s="35"/>
      <c r="J11" s="35">
        <v>10</v>
      </c>
      <c r="K11" s="35">
        <v>10</v>
      </c>
      <c r="L11" s="35"/>
      <c r="M11" s="35"/>
      <c r="N11" s="35"/>
      <c r="O11" s="35"/>
      <c r="P11" s="35">
        <v>10</v>
      </c>
      <c r="Q11" s="35"/>
      <c r="R11" s="35"/>
      <c r="S11" s="35"/>
      <c r="T11" s="35"/>
      <c r="U11" s="35"/>
      <c r="V11" s="35"/>
      <c r="W11" s="35"/>
      <c r="X11" s="38">
        <f>SUM(C11:W11)</f>
        <v>62</v>
      </c>
    </row>
    <row r="12" spans="1:24" s="30" customFormat="1" x14ac:dyDescent="0.3">
      <c r="A12" s="30" t="s">
        <v>620</v>
      </c>
      <c r="B12" s="18" t="s">
        <v>56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>
        <v>10</v>
      </c>
      <c r="W12" s="35"/>
      <c r="X12" s="38">
        <v>10</v>
      </c>
    </row>
    <row r="13" spans="1:24" s="47" customFormat="1" x14ac:dyDescent="0.3">
      <c r="A13" s="30" t="s">
        <v>124</v>
      </c>
      <c r="B13" s="63" t="s">
        <v>21</v>
      </c>
      <c r="C13" s="41">
        <v>10</v>
      </c>
      <c r="D13" s="41">
        <v>10</v>
      </c>
      <c r="E13" s="41"/>
      <c r="F13" s="41"/>
      <c r="G13" s="41"/>
      <c r="H13" s="41"/>
      <c r="I13" s="41"/>
      <c r="J13" s="41"/>
      <c r="K13" s="41"/>
      <c r="L13" s="48"/>
      <c r="M13" s="41"/>
      <c r="N13" s="48"/>
      <c r="O13" s="48"/>
      <c r="P13" s="48"/>
      <c r="Q13" s="48"/>
      <c r="R13" s="48"/>
      <c r="S13" s="48"/>
      <c r="T13" s="48"/>
      <c r="U13" s="48"/>
      <c r="V13" s="41"/>
      <c r="W13" s="41"/>
      <c r="X13" s="44">
        <v>20</v>
      </c>
    </row>
    <row r="14" spans="1:24" s="47" customFormat="1" x14ac:dyDescent="0.3">
      <c r="A14" s="30" t="s">
        <v>208</v>
      </c>
      <c r="B14" s="63" t="s">
        <v>209</v>
      </c>
      <c r="C14" s="41"/>
      <c r="D14" s="41"/>
      <c r="E14" s="41"/>
      <c r="F14" s="41"/>
      <c r="G14" s="41">
        <v>10</v>
      </c>
      <c r="H14" s="41"/>
      <c r="I14" s="41"/>
      <c r="J14" s="41"/>
      <c r="K14" s="41"/>
      <c r="L14" s="48"/>
      <c r="M14" s="41"/>
      <c r="N14" s="93">
        <v>10</v>
      </c>
      <c r="O14" s="48"/>
      <c r="P14" s="48"/>
      <c r="Q14" s="48"/>
      <c r="R14" s="48"/>
      <c r="S14" s="48"/>
      <c r="T14" s="41"/>
      <c r="U14" s="48"/>
      <c r="V14" s="41"/>
      <c r="W14" s="41"/>
      <c r="X14" s="44">
        <f t="shared" ref="X14:X21" si="1">SUM(C14:W14)</f>
        <v>20</v>
      </c>
    </row>
    <row r="15" spans="1:24" s="47" customFormat="1" x14ac:dyDescent="0.3">
      <c r="A15" s="30" t="s">
        <v>565</v>
      </c>
      <c r="B15" s="39" t="s">
        <v>524</v>
      </c>
      <c r="C15" s="41"/>
      <c r="D15" s="41"/>
      <c r="E15" s="41"/>
      <c r="F15" s="41"/>
      <c r="G15" s="41"/>
      <c r="H15" s="41"/>
      <c r="I15" s="41"/>
      <c r="J15" s="41"/>
      <c r="K15" s="41"/>
      <c r="L15" s="48"/>
      <c r="M15" s="41"/>
      <c r="N15" s="93"/>
      <c r="O15" s="48"/>
      <c r="P15" s="48"/>
      <c r="Q15" s="48"/>
      <c r="R15" s="48"/>
      <c r="S15" s="48"/>
      <c r="T15" s="41">
        <v>10</v>
      </c>
      <c r="U15" s="48"/>
      <c r="V15" s="41"/>
      <c r="W15" s="41"/>
      <c r="X15" s="44">
        <f>SUM(C15:W15)</f>
        <v>10</v>
      </c>
    </row>
    <row r="16" spans="1:24" s="47" customFormat="1" x14ac:dyDescent="0.3">
      <c r="A16" s="30" t="s">
        <v>312</v>
      </c>
      <c r="B16" s="39" t="s">
        <v>461</v>
      </c>
      <c r="C16" s="41"/>
      <c r="D16" s="41"/>
      <c r="E16" s="41"/>
      <c r="F16" s="41"/>
      <c r="G16" s="41"/>
      <c r="H16" s="41"/>
      <c r="I16" s="41"/>
      <c r="J16" s="41"/>
      <c r="K16" s="41"/>
      <c r="L16" s="48"/>
      <c r="M16" s="41"/>
      <c r="N16" s="93"/>
      <c r="O16" s="41">
        <v>10</v>
      </c>
      <c r="P16" s="48"/>
      <c r="Q16" s="48"/>
      <c r="R16" s="48"/>
      <c r="S16" s="48"/>
      <c r="T16" s="41">
        <v>10</v>
      </c>
      <c r="U16" s="48"/>
      <c r="V16" s="41">
        <v>10</v>
      </c>
      <c r="W16" s="41"/>
      <c r="X16" s="44">
        <f t="shared" si="1"/>
        <v>30</v>
      </c>
    </row>
    <row r="17" spans="1:24" s="47" customFormat="1" x14ac:dyDescent="0.3">
      <c r="A17" s="30" t="s">
        <v>95</v>
      </c>
      <c r="B17" s="63" t="s">
        <v>93</v>
      </c>
      <c r="C17" s="41"/>
      <c r="D17" s="41"/>
      <c r="E17" s="41">
        <v>10</v>
      </c>
      <c r="F17" s="41"/>
      <c r="G17" s="41">
        <v>10</v>
      </c>
      <c r="H17" s="41"/>
      <c r="I17" s="41"/>
      <c r="J17" s="41"/>
      <c r="K17" s="41"/>
      <c r="L17" s="48"/>
      <c r="M17" s="41"/>
      <c r="N17" s="93"/>
      <c r="O17" s="48"/>
      <c r="P17" s="48"/>
      <c r="Q17" s="48"/>
      <c r="R17" s="48"/>
      <c r="S17" s="48"/>
      <c r="T17" s="41"/>
      <c r="U17" s="48"/>
      <c r="V17" s="41"/>
      <c r="W17" s="41"/>
      <c r="X17" s="44">
        <f t="shared" si="1"/>
        <v>20</v>
      </c>
    </row>
    <row r="18" spans="1:24" s="47" customFormat="1" x14ac:dyDescent="0.3">
      <c r="A18" s="30" t="s">
        <v>214</v>
      </c>
      <c r="B18" s="63" t="s">
        <v>215</v>
      </c>
      <c r="C18" s="41"/>
      <c r="D18" s="41"/>
      <c r="E18" s="41"/>
      <c r="F18" s="41"/>
      <c r="G18" s="41">
        <v>10</v>
      </c>
      <c r="H18" s="41">
        <v>10</v>
      </c>
      <c r="I18" s="41"/>
      <c r="J18" s="41"/>
      <c r="K18" s="41"/>
      <c r="L18" s="48"/>
      <c r="M18" s="41"/>
      <c r="N18" s="93"/>
      <c r="O18" s="48"/>
      <c r="P18" s="48"/>
      <c r="Q18" s="48"/>
      <c r="R18" s="48"/>
      <c r="S18" s="48"/>
      <c r="T18" s="41"/>
      <c r="U18" s="48"/>
      <c r="V18" s="41"/>
      <c r="W18" s="41"/>
      <c r="X18" s="44">
        <f t="shared" si="1"/>
        <v>20</v>
      </c>
    </row>
    <row r="19" spans="1:24" s="47" customFormat="1" x14ac:dyDescent="0.3">
      <c r="A19" s="30" t="s">
        <v>671</v>
      </c>
      <c r="B19" s="63" t="s">
        <v>672</v>
      </c>
      <c r="C19" s="41"/>
      <c r="D19" s="41"/>
      <c r="E19" s="41"/>
      <c r="F19" s="41"/>
      <c r="G19" s="41"/>
      <c r="H19" s="41"/>
      <c r="I19" s="41"/>
      <c r="J19" s="41"/>
      <c r="K19" s="41"/>
      <c r="L19" s="48"/>
      <c r="M19" s="41"/>
      <c r="N19" s="93"/>
      <c r="O19" s="48"/>
      <c r="P19" s="48"/>
      <c r="Q19" s="48"/>
      <c r="R19" s="48"/>
      <c r="S19" s="48"/>
      <c r="T19" s="41"/>
      <c r="U19" s="48"/>
      <c r="V19" s="41"/>
      <c r="W19" s="41">
        <v>10</v>
      </c>
      <c r="X19" s="44">
        <v>10</v>
      </c>
    </row>
    <row r="20" spans="1:24" s="47" customFormat="1" x14ac:dyDescent="0.3">
      <c r="A20" s="30" t="s">
        <v>346</v>
      </c>
      <c r="B20" s="63" t="s">
        <v>304</v>
      </c>
      <c r="C20" s="41"/>
      <c r="D20" s="41"/>
      <c r="E20" s="41"/>
      <c r="F20" s="41"/>
      <c r="G20" s="41"/>
      <c r="H20" s="41"/>
      <c r="I20" s="41"/>
      <c r="J20" s="41">
        <v>22</v>
      </c>
      <c r="K20" s="41">
        <v>22</v>
      </c>
      <c r="L20" s="48"/>
      <c r="M20" s="41"/>
      <c r="N20" s="93"/>
      <c r="O20" s="48"/>
      <c r="P20" s="48"/>
      <c r="Q20" s="48"/>
      <c r="R20" s="41"/>
      <c r="S20" s="41"/>
      <c r="T20" s="41"/>
      <c r="U20" s="48"/>
      <c r="V20" s="41"/>
      <c r="W20" s="41"/>
      <c r="X20" s="44">
        <f t="shared" si="1"/>
        <v>44</v>
      </c>
    </row>
    <row r="21" spans="1:24" s="47" customFormat="1" x14ac:dyDescent="0.3">
      <c r="A21" s="30" t="s">
        <v>94</v>
      </c>
      <c r="B21" s="63" t="s">
        <v>84</v>
      </c>
      <c r="C21" s="41"/>
      <c r="D21" s="41"/>
      <c r="E21" s="41"/>
      <c r="F21" s="41"/>
      <c r="G21" s="41">
        <v>23</v>
      </c>
      <c r="H21" s="41">
        <v>10</v>
      </c>
      <c r="I21" s="41"/>
      <c r="J21" s="41">
        <v>22</v>
      </c>
      <c r="K21" s="41">
        <v>22</v>
      </c>
      <c r="L21" s="48"/>
      <c r="M21" s="41">
        <v>10</v>
      </c>
      <c r="N21" s="93">
        <v>10</v>
      </c>
      <c r="O21" s="48"/>
      <c r="P21" s="48"/>
      <c r="Q21" s="48"/>
      <c r="R21" s="41">
        <v>10</v>
      </c>
      <c r="S21" s="41"/>
      <c r="T21" s="41"/>
      <c r="U21" s="48"/>
      <c r="V21" s="41">
        <v>10</v>
      </c>
      <c r="W21" s="41">
        <v>23</v>
      </c>
      <c r="X21" s="44">
        <f t="shared" si="1"/>
        <v>140</v>
      </c>
    </row>
    <row r="22" spans="1:24" s="47" customFormat="1" x14ac:dyDescent="0.3">
      <c r="A22" s="30" t="s">
        <v>132</v>
      </c>
      <c r="B22" s="63" t="s">
        <v>131</v>
      </c>
      <c r="C22" s="41"/>
      <c r="D22" s="41">
        <v>10</v>
      </c>
      <c r="E22" s="41"/>
      <c r="F22" s="41"/>
      <c r="G22" s="41"/>
      <c r="H22" s="41"/>
      <c r="I22" s="41"/>
      <c r="J22" s="41"/>
      <c r="K22" s="41"/>
      <c r="L22" s="48"/>
      <c r="M22" s="41"/>
      <c r="N22" s="93"/>
      <c r="O22" s="48"/>
      <c r="P22" s="48"/>
      <c r="Q22" s="48"/>
      <c r="R22" s="41"/>
      <c r="S22" s="41"/>
      <c r="T22" s="41"/>
      <c r="U22" s="48"/>
      <c r="V22" s="41"/>
      <c r="W22" s="41"/>
      <c r="X22" s="44">
        <v>10</v>
      </c>
    </row>
    <row r="23" spans="1:24" s="47" customFormat="1" x14ac:dyDescent="0.3">
      <c r="A23" s="30" t="s">
        <v>523</v>
      </c>
      <c r="B23" s="63" t="s">
        <v>524</v>
      </c>
      <c r="C23" s="41"/>
      <c r="D23" s="41"/>
      <c r="E23" s="41"/>
      <c r="F23" s="41"/>
      <c r="G23" s="41"/>
      <c r="H23" s="41"/>
      <c r="I23" s="41"/>
      <c r="J23" s="41"/>
      <c r="K23" s="41"/>
      <c r="L23" s="48"/>
      <c r="M23" s="41"/>
      <c r="N23" s="93"/>
      <c r="O23" s="48"/>
      <c r="P23" s="48"/>
      <c r="Q23" s="48"/>
      <c r="R23" s="41">
        <v>22</v>
      </c>
      <c r="S23" s="41">
        <v>22</v>
      </c>
      <c r="T23" s="41"/>
      <c r="U23" s="48"/>
      <c r="V23" s="41"/>
      <c r="W23" s="41"/>
      <c r="X23" s="44">
        <f t="shared" ref="X23:X46" si="2">SUM(C23:W23)</f>
        <v>44</v>
      </c>
    </row>
    <row r="24" spans="1:24" s="47" customFormat="1" x14ac:dyDescent="0.3">
      <c r="A24" s="30" t="s">
        <v>591</v>
      </c>
      <c r="B24" s="39" t="s">
        <v>304</v>
      </c>
      <c r="C24" s="41"/>
      <c r="D24" s="41"/>
      <c r="E24" s="41"/>
      <c r="F24" s="41"/>
      <c r="G24" s="41"/>
      <c r="H24" s="41"/>
      <c r="I24" s="41"/>
      <c r="J24" s="41"/>
      <c r="K24" s="41"/>
      <c r="L24" s="48"/>
      <c r="M24" s="41"/>
      <c r="N24" s="93"/>
      <c r="O24" s="48"/>
      <c r="P24" s="48"/>
      <c r="Q24" s="48"/>
      <c r="R24" s="41"/>
      <c r="S24" s="41"/>
      <c r="T24" s="41"/>
      <c r="U24" s="41">
        <v>10</v>
      </c>
      <c r="V24" s="41"/>
      <c r="W24" s="41"/>
      <c r="X24" s="44">
        <f>SUM(C24:W24)</f>
        <v>10</v>
      </c>
    </row>
    <row r="25" spans="1:24" s="47" customFormat="1" x14ac:dyDescent="0.3">
      <c r="A25" s="30" t="s">
        <v>347</v>
      </c>
      <c r="B25" s="63" t="s">
        <v>209</v>
      </c>
      <c r="C25" s="41"/>
      <c r="D25" s="41"/>
      <c r="E25" s="41"/>
      <c r="F25" s="41"/>
      <c r="G25" s="41"/>
      <c r="H25" s="41"/>
      <c r="I25" s="41"/>
      <c r="J25" s="41">
        <v>10</v>
      </c>
      <c r="K25" s="41"/>
      <c r="L25" s="48"/>
      <c r="M25" s="41"/>
      <c r="N25" s="93"/>
      <c r="O25" s="48"/>
      <c r="P25" s="48"/>
      <c r="Q25" s="48"/>
      <c r="R25" s="41"/>
      <c r="S25" s="41"/>
      <c r="T25" s="41"/>
      <c r="U25" s="48"/>
      <c r="V25" s="41"/>
      <c r="W25" s="41"/>
      <c r="X25" s="44">
        <f t="shared" si="2"/>
        <v>10</v>
      </c>
    </row>
    <row r="26" spans="1:24" x14ac:dyDescent="0.3">
      <c r="A26" s="30" t="s">
        <v>426</v>
      </c>
      <c r="B26" s="39" t="s">
        <v>427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23</v>
      </c>
      <c r="O26" s="49">
        <v>23</v>
      </c>
      <c r="P26" s="49">
        <v>44</v>
      </c>
      <c r="Q26" s="49"/>
      <c r="R26" s="41"/>
      <c r="S26" s="41"/>
      <c r="T26" s="41">
        <v>10</v>
      </c>
      <c r="U26" s="49"/>
      <c r="V26" s="41">
        <v>47</v>
      </c>
      <c r="W26" s="41"/>
      <c r="X26" s="44">
        <f t="shared" si="2"/>
        <v>147</v>
      </c>
    </row>
    <row r="27" spans="1:24" s="47" customFormat="1" x14ac:dyDescent="0.3">
      <c r="A27" s="30" t="s">
        <v>303</v>
      </c>
      <c r="B27" s="39" t="s">
        <v>304</v>
      </c>
      <c r="C27" s="41"/>
      <c r="D27" s="41"/>
      <c r="E27" s="41"/>
      <c r="F27" s="41"/>
      <c r="G27" s="41"/>
      <c r="H27" s="41"/>
      <c r="I27" s="41">
        <v>5</v>
      </c>
      <c r="J27" s="41"/>
      <c r="K27" s="41"/>
      <c r="L27" s="48"/>
      <c r="M27" s="41"/>
      <c r="N27" s="93"/>
      <c r="O27" s="48"/>
      <c r="P27" s="48"/>
      <c r="Q27" s="48"/>
      <c r="R27" s="41"/>
      <c r="S27" s="41"/>
      <c r="T27" s="41"/>
      <c r="U27" s="48"/>
      <c r="V27" s="41"/>
      <c r="W27" s="41"/>
      <c r="X27" s="44">
        <f t="shared" si="2"/>
        <v>5</v>
      </c>
    </row>
    <row r="28" spans="1:24" x14ac:dyDescent="0.3">
      <c r="A28" s="30" t="s">
        <v>305</v>
      </c>
      <c r="B28" s="39" t="s">
        <v>304</v>
      </c>
      <c r="C28" s="49"/>
      <c r="D28" s="49"/>
      <c r="E28" s="49"/>
      <c r="F28" s="49"/>
      <c r="G28" s="49"/>
      <c r="H28" s="49"/>
      <c r="I28" s="49">
        <v>12</v>
      </c>
      <c r="J28" s="49"/>
      <c r="K28" s="49">
        <v>10</v>
      </c>
      <c r="L28" s="49"/>
      <c r="M28" s="49"/>
      <c r="N28" s="95"/>
      <c r="O28" s="49"/>
      <c r="P28" s="49">
        <v>10</v>
      </c>
      <c r="Q28" s="49"/>
      <c r="R28" s="41"/>
      <c r="S28" s="41"/>
      <c r="T28" s="41"/>
      <c r="U28" s="49"/>
      <c r="V28" s="41"/>
      <c r="W28" s="41"/>
      <c r="X28" s="44">
        <f t="shared" si="2"/>
        <v>32</v>
      </c>
    </row>
    <row r="29" spans="1:24" s="47" customFormat="1" x14ac:dyDescent="0.3">
      <c r="A29" s="30" t="s">
        <v>349</v>
      </c>
      <c r="B29" s="39" t="s">
        <v>348</v>
      </c>
      <c r="C29" s="41"/>
      <c r="D29" s="41"/>
      <c r="E29" s="41"/>
      <c r="F29" s="41"/>
      <c r="G29" s="41"/>
      <c r="H29" s="41"/>
      <c r="I29" s="41"/>
      <c r="J29" s="41">
        <v>10</v>
      </c>
      <c r="K29" s="41"/>
      <c r="L29" s="48"/>
      <c r="M29" s="41"/>
      <c r="N29" s="93"/>
      <c r="O29" s="48"/>
      <c r="P29" s="48"/>
      <c r="Q29" s="48"/>
      <c r="R29" s="41"/>
      <c r="S29" s="41"/>
      <c r="T29" s="41"/>
      <c r="U29" s="48"/>
      <c r="V29" s="41"/>
      <c r="W29" s="41"/>
      <c r="X29" s="44">
        <f t="shared" si="2"/>
        <v>10</v>
      </c>
    </row>
    <row r="30" spans="1:24" s="6" customFormat="1" x14ac:dyDescent="0.3">
      <c r="A30" s="30" t="s">
        <v>23</v>
      </c>
      <c r="B30" s="63" t="s">
        <v>20</v>
      </c>
      <c r="C30" s="31">
        <v>10</v>
      </c>
      <c r="D30" s="31">
        <v>10</v>
      </c>
      <c r="E30" s="31"/>
      <c r="F30" s="31"/>
      <c r="G30" s="31"/>
      <c r="H30" s="31"/>
      <c r="I30" s="31"/>
      <c r="J30" s="31"/>
      <c r="K30" s="31"/>
      <c r="L30" s="31">
        <v>10</v>
      </c>
      <c r="M30" s="31"/>
      <c r="N30" s="66"/>
      <c r="O30" s="28"/>
      <c r="P30" s="28"/>
      <c r="Q30" s="28"/>
      <c r="R30" s="31">
        <v>10</v>
      </c>
      <c r="S30" s="31">
        <v>10</v>
      </c>
      <c r="T30" s="31">
        <v>10</v>
      </c>
      <c r="U30" s="31">
        <v>10</v>
      </c>
      <c r="V30" s="31">
        <v>10</v>
      </c>
      <c r="W30" s="33"/>
      <c r="X30" s="38">
        <f t="shared" si="2"/>
        <v>80</v>
      </c>
    </row>
    <row r="31" spans="1:24" s="37" customFormat="1" x14ac:dyDescent="0.3">
      <c r="A31" s="30" t="s">
        <v>412</v>
      </c>
      <c r="B31" s="34" t="s">
        <v>304</v>
      </c>
      <c r="C31" s="31"/>
      <c r="D31" s="31"/>
      <c r="E31" s="31"/>
      <c r="F31" s="31"/>
      <c r="G31" s="31"/>
      <c r="H31" s="31"/>
      <c r="I31" s="31"/>
      <c r="J31" s="31"/>
      <c r="K31" s="31"/>
      <c r="L31" s="31">
        <v>10</v>
      </c>
      <c r="M31" s="31">
        <v>10</v>
      </c>
      <c r="N31" s="66">
        <v>10</v>
      </c>
      <c r="O31" s="31">
        <v>10</v>
      </c>
      <c r="P31" s="31">
        <v>10</v>
      </c>
      <c r="Q31" s="33"/>
      <c r="R31" s="31"/>
      <c r="S31" s="31"/>
      <c r="T31" s="31"/>
      <c r="U31" s="33"/>
      <c r="V31" s="33"/>
      <c r="W31" s="33"/>
      <c r="X31" s="38">
        <f t="shared" si="2"/>
        <v>50</v>
      </c>
    </row>
    <row r="32" spans="1:24" s="37" customFormat="1" x14ac:dyDescent="0.3">
      <c r="A32" s="30" t="s">
        <v>130</v>
      </c>
      <c r="B32" s="39" t="s">
        <v>131</v>
      </c>
      <c r="C32" s="31"/>
      <c r="D32" s="31">
        <v>22</v>
      </c>
      <c r="E32" s="31">
        <v>21</v>
      </c>
      <c r="F32" s="31">
        <v>22</v>
      </c>
      <c r="G32" s="31">
        <v>10</v>
      </c>
      <c r="H32" s="31">
        <v>22</v>
      </c>
      <c r="I32" s="31"/>
      <c r="J32" s="31"/>
      <c r="K32" s="31"/>
      <c r="L32" s="31"/>
      <c r="M32" s="31"/>
      <c r="N32" s="94"/>
      <c r="O32" s="31">
        <v>10</v>
      </c>
      <c r="P32" s="31">
        <v>20</v>
      </c>
      <c r="Q32" s="33"/>
      <c r="R32" s="31">
        <v>10</v>
      </c>
      <c r="S32" s="31">
        <v>10</v>
      </c>
      <c r="T32" s="31"/>
      <c r="U32" s="33"/>
      <c r="V32" s="33"/>
      <c r="W32" s="33"/>
      <c r="X32" s="38">
        <f t="shared" si="2"/>
        <v>147</v>
      </c>
    </row>
    <row r="33" spans="1:24" s="6" customFormat="1" x14ac:dyDescent="0.3">
      <c r="A33" s="30" t="s">
        <v>224</v>
      </c>
      <c r="B33" s="39" t="s">
        <v>21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66">
        <v>10</v>
      </c>
      <c r="O33" s="31">
        <v>10</v>
      </c>
      <c r="P33" s="28"/>
      <c r="Q33" s="28"/>
      <c r="R33" s="31"/>
      <c r="S33" s="31">
        <v>10</v>
      </c>
      <c r="T33" s="31"/>
      <c r="U33" s="28"/>
      <c r="V33" s="31">
        <v>10</v>
      </c>
      <c r="W33" s="31">
        <v>10</v>
      </c>
      <c r="X33" s="38">
        <f t="shared" si="2"/>
        <v>50</v>
      </c>
    </row>
    <row r="34" spans="1:24" s="6" customFormat="1" x14ac:dyDescent="0.3">
      <c r="A34" s="30" t="s">
        <v>428</v>
      </c>
      <c r="B34" s="39" t="s">
        <v>131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66">
        <v>10</v>
      </c>
      <c r="O34" s="31">
        <v>10</v>
      </c>
      <c r="P34" s="28"/>
      <c r="Q34" s="28"/>
      <c r="R34" s="31"/>
      <c r="S34" s="31"/>
      <c r="T34" s="31"/>
      <c r="U34" s="28"/>
      <c r="V34" s="33"/>
      <c r="W34" s="33"/>
      <c r="X34" s="38">
        <f t="shared" si="2"/>
        <v>20</v>
      </c>
    </row>
    <row r="35" spans="1:24" s="6" customFormat="1" x14ac:dyDescent="0.3">
      <c r="A35" s="30" t="s">
        <v>55</v>
      </c>
      <c r="B35" s="63" t="s">
        <v>133</v>
      </c>
      <c r="C35" s="31"/>
      <c r="D35" s="31"/>
      <c r="E35" s="31">
        <v>10</v>
      </c>
      <c r="F35" s="31"/>
      <c r="G35" s="31">
        <v>10</v>
      </c>
      <c r="H35" s="31"/>
      <c r="I35" s="31"/>
      <c r="J35" s="31"/>
      <c r="K35" s="31"/>
      <c r="L35" s="31"/>
      <c r="M35" s="31"/>
      <c r="N35" s="66"/>
      <c r="O35" s="28"/>
      <c r="P35" s="28"/>
      <c r="Q35" s="28"/>
      <c r="R35" s="31"/>
      <c r="S35" s="31"/>
      <c r="T35" s="31"/>
      <c r="U35" s="28"/>
      <c r="V35" s="33"/>
      <c r="W35" s="33"/>
      <c r="X35" s="38">
        <f t="shared" si="2"/>
        <v>20</v>
      </c>
    </row>
    <row r="36" spans="1:24" s="6" customFormat="1" x14ac:dyDescent="0.3">
      <c r="A36" s="30" t="s">
        <v>413</v>
      </c>
      <c r="B36" s="39" t="s">
        <v>213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66"/>
      <c r="O36" s="28"/>
      <c r="P36" s="28"/>
      <c r="Q36" s="28"/>
      <c r="R36" s="31"/>
      <c r="S36" s="31"/>
      <c r="T36" s="31"/>
      <c r="U36" s="28"/>
      <c r="V36" s="31">
        <v>20</v>
      </c>
      <c r="W36" s="31">
        <v>24</v>
      </c>
      <c r="X36" s="38">
        <v>44</v>
      </c>
    </row>
    <row r="37" spans="1:24" s="6" customFormat="1" x14ac:dyDescent="0.3">
      <c r="A37" s="30" t="s">
        <v>301</v>
      </c>
      <c r="B37" s="39" t="s">
        <v>302</v>
      </c>
      <c r="C37" s="31"/>
      <c r="D37" s="31"/>
      <c r="E37" s="31"/>
      <c r="F37" s="31"/>
      <c r="G37" s="31"/>
      <c r="H37" s="31"/>
      <c r="I37" s="31">
        <v>5</v>
      </c>
      <c r="J37" s="31"/>
      <c r="K37" s="31"/>
      <c r="L37" s="31"/>
      <c r="M37" s="31"/>
      <c r="N37" s="66"/>
      <c r="O37" s="28"/>
      <c r="P37" s="28"/>
      <c r="Q37" s="28"/>
      <c r="R37" s="31"/>
      <c r="S37" s="31"/>
      <c r="T37" s="31"/>
      <c r="U37" s="28"/>
      <c r="V37" s="33"/>
      <c r="W37" s="33"/>
      <c r="X37" s="38">
        <f t="shared" si="2"/>
        <v>5</v>
      </c>
    </row>
    <row r="38" spans="1:24" s="37" customFormat="1" x14ac:dyDescent="0.3">
      <c r="A38" t="s">
        <v>125</v>
      </c>
      <c r="B38" s="32" t="s">
        <v>126</v>
      </c>
      <c r="C38" s="31">
        <v>21</v>
      </c>
      <c r="D38" s="31"/>
      <c r="E38" s="31"/>
      <c r="F38" s="31">
        <v>10</v>
      </c>
      <c r="G38" s="31"/>
      <c r="H38" s="31"/>
      <c r="I38" s="31"/>
      <c r="J38" s="31"/>
      <c r="K38" s="31"/>
      <c r="L38" s="31"/>
      <c r="M38" s="31"/>
      <c r="N38" s="66"/>
      <c r="O38" s="33"/>
      <c r="P38" s="33"/>
      <c r="Q38" s="33"/>
      <c r="R38" s="31"/>
      <c r="S38" s="31"/>
      <c r="T38" s="31"/>
      <c r="U38" s="33"/>
      <c r="V38" s="33"/>
      <c r="W38" s="33"/>
      <c r="X38" s="38">
        <f t="shared" si="2"/>
        <v>31</v>
      </c>
    </row>
    <row r="39" spans="1:24" s="37" customFormat="1" x14ac:dyDescent="0.3">
      <c r="A39" s="30" t="s">
        <v>129</v>
      </c>
      <c r="B39" s="32" t="s">
        <v>126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66"/>
      <c r="O39" s="31"/>
      <c r="P39" s="31"/>
      <c r="Q39" s="33"/>
      <c r="R39" s="31">
        <v>10</v>
      </c>
      <c r="S39" s="31"/>
      <c r="T39" s="31"/>
      <c r="U39" s="33"/>
      <c r="V39" s="31">
        <v>10</v>
      </c>
      <c r="W39" s="31">
        <v>10</v>
      </c>
      <c r="X39" s="38">
        <f t="shared" si="2"/>
        <v>30</v>
      </c>
    </row>
    <row r="40" spans="1:24" s="37" customFormat="1" x14ac:dyDescent="0.3">
      <c r="A40" s="30" t="s">
        <v>377</v>
      </c>
      <c r="B40" s="32" t="s">
        <v>211</v>
      </c>
      <c r="C40" s="31"/>
      <c r="D40" s="31"/>
      <c r="E40" s="31"/>
      <c r="F40" s="31"/>
      <c r="G40" s="31"/>
      <c r="H40" s="31"/>
      <c r="I40" s="31"/>
      <c r="J40" s="31"/>
      <c r="K40" s="31">
        <v>10</v>
      </c>
      <c r="L40" s="31"/>
      <c r="M40" s="31"/>
      <c r="N40" s="66"/>
      <c r="O40" s="33"/>
      <c r="P40" s="33"/>
      <c r="Q40" s="33"/>
      <c r="R40" s="31"/>
      <c r="S40" s="31"/>
      <c r="T40" s="31"/>
      <c r="U40" s="33"/>
      <c r="V40" s="33"/>
      <c r="W40" s="33"/>
      <c r="X40" s="38">
        <f t="shared" si="2"/>
        <v>10</v>
      </c>
    </row>
    <row r="41" spans="1:24" s="37" customFormat="1" x14ac:dyDescent="0.3">
      <c r="A41" s="30" t="s">
        <v>619</v>
      </c>
      <c r="B41" s="32" t="s">
        <v>524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66"/>
      <c r="O41" s="33"/>
      <c r="P41" s="33"/>
      <c r="Q41" s="33"/>
      <c r="R41" s="31"/>
      <c r="S41" s="31"/>
      <c r="T41" s="31"/>
      <c r="U41" s="33"/>
      <c r="V41" s="31">
        <v>10</v>
      </c>
      <c r="W41" s="33"/>
      <c r="X41" s="38">
        <v>10</v>
      </c>
    </row>
    <row r="42" spans="1:24" s="37" customFormat="1" x14ac:dyDescent="0.3">
      <c r="A42" s="30" t="s">
        <v>306</v>
      </c>
      <c r="B42" s="32" t="s">
        <v>307</v>
      </c>
      <c r="C42" s="31"/>
      <c r="D42" s="31"/>
      <c r="E42" s="31"/>
      <c r="F42" s="31"/>
      <c r="G42" s="31"/>
      <c r="H42" s="31"/>
      <c r="I42" s="31">
        <v>5</v>
      </c>
      <c r="J42" s="31"/>
      <c r="K42" s="31"/>
      <c r="L42" s="31"/>
      <c r="M42" s="31"/>
      <c r="N42" s="66"/>
      <c r="O42" s="33"/>
      <c r="P42" s="33"/>
      <c r="Q42" s="33"/>
      <c r="R42" s="31"/>
      <c r="S42" s="31"/>
      <c r="T42" s="33"/>
      <c r="U42" s="33"/>
      <c r="V42" s="33"/>
      <c r="W42" s="33"/>
      <c r="X42" s="38">
        <f t="shared" si="2"/>
        <v>5</v>
      </c>
    </row>
    <row r="43" spans="1:24" s="37" customFormat="1" x14ac:dyDescent="0.3">
      <c r="A43" s="30" t="s">
        <v>308</v>
      </c>
      <c r="B43" s="32" t="s">
        <v>309</v>
      </c>
      <c r="C43" s="31"/>
      <c r="D43" s="31"/>
      <c r="E43" s="31"/>
      <c r="F43" s="31"/>
      <c r="G43" s="31"/>
      <c r="H43" s="31"/>
      <c r="I43" s="31">
        <v>5</v>
      </c>
      <c r="J43" s="31"/>
      <c r="K43" s="31"/>
      <c r="L43" s="31"/>
      <c r="M43" s="31"/>
      <c r="N43" s="66"/>
      <c r="O43" s="33"/>
      <c r="P43" s="33"/>
      <c r="Q43" s="33"/>
      <c r="R43" s="31"/>
      <c r="S43" s="31"/>
      <c r="T43" s="33"/>
      <c r="U43" s="33"/>
      <c r="V43" s="33"/>
      <c r="W43" s="33"/>
      <c r="X43" s="38">
        <f t="shared" si="2"/>
        <v>5</v>
      </c>
    </row>
    <row r="44" spans="1:24" s="37" customFormat="1" x14ac:dyDescent="0.3">
      <c r="A44" s="30" t="s">
        <v>142</v>
      </c>
      <c r="B44" s="34" t="s">
        <v>21</v>
      </c>
      <c r="C44" s="31"/>
      <c r="D44" s="31"/>
      <c r="E44" s="31"/>
      <c r="F44" s="31">
        <v>10</v>
      </c>
      <c r="G44" s="31"/>
      <c r="H44" s="31"/>
      <c r="I44" s="31"/>
      <c r="J44" s="31"/>
      <c r="K44" s="31"/>
      <c r="L44" s="31"/>
      <c r="M44" s="31"/>
      <c r="N44" s="66"/>
      <c r="O44" s="33"/>
      <c r="P44" s="33"/>
      <c r="Q44" s="33"/>
      <c r="R44" s="31"/>
      <c r="S44" s="31"/>
      <c r="T44" s="33"/>
      <c r="U44" s="33"/>
      <c r="V44" s="33"/>
      <c r="W44" s="33"/>
      <c r="X44" s="38">
        <f t="shared" si="2"/>
        <v>10</v>
      </c>
    </row>
    <row r="45" spans="1:24" s="37" customFormat="1" x14ac:dyDescent="0.3">
      <c r="A45" s="30" t="s">
        <v>212</v>
      </c>
      <c r="B45" s="34" t="s">
        <v>213</v>
      </c>
      <c r="C45" s="31"/>
      <c r="D45" s="31"/>
      <c r="E45" s="31"/>
      <c r="F45" s="31"/>
      <c r="G45" s="31">
        <v>23</v>
      </c>
      <c r="H45" s="31">
        <v>10</v>
      </c>
      <c r="I45" s="31"/>
      <c r="J45" s="31"/>
      <c r="K45" s="31"/>
      <c r="L45" s="31"/>
      <c r="M45" s="31"/>
      <c r="N45" s="66"/>
      <c r="O45" s="33"/>
      <c r="P45" s="33"/>
      <c r="Q45" s="33"/>
      <c r="R45" s="33"/>
      <c r="S45" s="33"/>
      <c r="T45" s="33"/>
      <c r="U45" s="31"/>
      <c r="V45" s="31"/>
      <c r="W45" s="33"/>
      <c r="X45" s="38">
        <f t="shared" si="2"/>
        <v>33</v>
      </c>
    </row>
    <row r="46" spans="1:24" s="37" customFormat="1" x14ac:dyDescent="0.3">
      <c r="A46" s="30" t="s">
        <v>658</v>
      </c>
      <c r="B46" s="34" t="s">
        <v>209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66">
        <v>10</v>
      </c>
      <c r="O46" s="33"/>
      <c r="P46" s="33"/>
      <c r="Q46" s="33"/>
      <c r="R46" s="33"/>
      <c r="S46" s="33"/>
      <c r="T46" s="33"/>
      <c r="U46" s="33"/>
      <c r="V46" s="33"/>
      <c r="W46" s="33"/>
      <c r="X46" s="38">
        <f t="shared" si="2"/>
        <v>10</v>
      </c>
    </row>
    <row r="47" spans="1:24" x14ac:dyDescent="0.3">
      <c r="A47" s="12"/>
      <c r="B47" s="13"/>
      <c r="C47" s="14"/>
      <c r="D47" s="15"/>
      <c r="E47" s="14"/>
      <c r="F47" s="15"/>
      <c r="G47" s="6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94"/>
      <c r="W47" s="94"/>
      <c r="X47" s="38"/>
    </row>
    <row r="48" spans="1:24" s="6" customFormat="1" x14ac:dyDescent="0.3">
      <c r="A48" s="54" t="s">
        <v>8</v>
      </c>
      <c r="B48" s="55"/>
      <c r="C48" s="5" t="s">
        <v>108</v>
      </c>
      <c r="D48" s="5" t="s">
        <v>109</v>
      </c>
      <c r="E48" s="5" t="s">
        <v>110</v>
      </c>
      <c r="F48" s="5" t="s">
        <v>111</v>
      </c>
      <c r="G48" s="5" t="s">
        <v>112</v>
      </c>
      <c r="H48" s="5" t="s">
        <v>113</v>
      </c>
      <c r="I48" s="5" t="s">
        <v>114</v>
      </c>
      <c r="J48" s="5" t="s">
        <v>344</v>
      </c>
      <c r="K48" s="5" t="s">
        <v>345</v>
      </c>
      <c r="L48" s="5" t="s">
        <v>115</v>
      </c>
      <c r="M48" s="5" t="s">
        <v>4</v>
      </c>
      <c r="N48" s="5" t="s">
        <v>116</v>
      </c>
      <c r="O48" s="5" t="s">
        <v>117</v>
      </c>
      <c r="P48" s="5" t="s">
        <v>118</v>
      </c>
      <c r="Q48" s="5" t="s">
        <v>5</v>
      </c>
      <c r="R48" s="5" t="s">
        <v>119</v>
      </c>
      <c r="S48" s="5" t="s">
        <v>6</v>
      </c>
      <c r="T48" s="5" t="s">
        <v>120</v>
      </c>
      <c r="U48" s="56" t="s">
        <v>121</v>
      </c>
      <c r="V48" s="56" t="s">
        <v>122</v>
      </c>
      <c r="W48" s="5" t="s">
        <v>7</v>
      </c>
      <c r="X48" s="38"/>
    </row>
    <row r="49" spans="1:24" s="108" customFormat="1" x14ac:dyDescent="0.3">
      <c r="A49" s="108" t="s">
        <v>135</v>
      </c>
      <c r="B49" s="109" t="s">
        <v>136</v>
      </c>
      <c r="C49" s="110"/>
      <c r="D49" s="110"/>
      <c r="E49" s="110">
        <v>20</v>
      </c>
      <c r="F49" s="110">
        <v>20</v>
      </c>
      <c r="G49" s="110">
        <v>23</v>
      </c>
      <c r="H49" s="110">
        <v>20</v>
      </c>
      <c r="I49" s="110"/>
      <c r="J49" s="110">
        <v>20</v>
      </c>
      <c r="K49" s="110">
        <v>20</v>
      </c>
      <c r="L49" s="110">
        <v>22</v>
      </c>
      <c r="M49" s="110">
        <v>20</v>
      </c>
      <c r="N49" s="110">
        <v>21</v>
      </c>
      <c r="O49" s="110">
        <v>20</v>
      </c>
      <c r="P49" s="110">
        <v>41</v>
      </c>
      <c r="Q49" s="110"/>
      <c r="R49" s="110">
        <v>20</v>
      </c>
      <c r="S49" s="110">
        <v>10</v>
      </c>
      <c r="T49" s="110"/>
      <c r="U49" s="110">
        <v>10</v>
      </c>
      <c r="V49" s="110">
        <v>32</v>
      </c>
      <c r="W49" s="110">
        <v>20</v>
      </c>
      <c r="X49" s="123">
        <f t="shared" ref="X49" si="3">SUM(C49:W49)</f>
        <v>339</v>
      </c>
    </row>
    <row r="50" spans="1:24" s="30" customFormat="1" x14ac:dyDescent="0.3">
      <c r="A50" s="30" t="s">
        <v>220</v>
      </c>
      <c r="B50" s="18" t="s">
        <v>215</v>
      </c>
      <c r="C50" s="35"/>
      <c r="D50" s="35"/>
      <c r="E50" s="35"/>
      <c r="F50" s="35"/>
      <c r="G50" s="35">
        <v>10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68"/>
      <c r="V50" s="68"/>
      <c r="W50" s="35"/>
      <c r="X50" s="38">
        <f t="shared" ref="X50:X65" si="4">SUM(C50:W50)</f>
        <v>10</v>
      </c>
    </row>
    <row r="51" spans="1:24" s="7" customFormat="1" x14ac:dyDescent="0.3">
      <c r="A51" t="s">
        <v>47</v>
      </c>
      <c r="B51" s="32" t="s">
        <v>46</v>
      </c>
      <c r="C51" s="35">
        <v>10</v>
      </c>
      <c r="D51" s="35"/>
      <c r="E51" s="35"/>
      <c r="F51" s="35"/>
      <c r="G51" s="35"/>
      <c r="H51" s="35"/>
      <c r="I51" s="35"/>
      <c r="J51" s="35"/>
      <c r="K51" s="35"/>
      <c r="L51" s="35"/>
      <c r="M51" s="9">
        <v>10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38">
        <f t="shared" si="4"/>
        <v>20</v>
      </c>
    </row>
    <row r="52" spans="1:24" s="7" customFormat="1" x14ac:dyDescent="0.3">
      <c r="A52" t="s">
        <v>218</v>
      </c>
      <c r="B52" s="32" t="s">
        <v>215</v>
      </c>
      <c r="C52" s="35"/>
      <c r="D52" s="35"/>
      <c r="E52" s="35"/>
      <c r="F52" s="35"/>
      <c r="G52" s="35">
        <v>10</v>
      </c>
      <c r="H52" s="35"/>
      <c r="I52" s="35"/>
      <c r="J52" s="35"/>
      <c r="K52" s="35"/>
      <c r="L52" s="35">
        <v>10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38">
        <f t="shared" si="4"/>
        <v>20</v>
      </c>
    </row>
    <row r="53" spans="1:24" s="7" customFormat="1" x14ac:dyDescent="0.3">
      <c r="A53" t="s">
        <v>429</v>
      </c>
      <c r="B53" s="32" t="s">
        <v>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9">
        <v>10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38">
        <f t="shared" si="4"/>
        <v>10</v>
      </c>
    </row>
    <row r="54" spans="1:24" s="7" customFormat="1" x14ac:dyDescent="0.3">
      <c r="A54" t="s">
        <v>219</v>
      </c>
      <c r="B54" s="32" t="s">
        <v>215</v>
      </c>
      <c r="C54" s="35"/>
      <c r="D54" s="35"/>
      <c r="E54" s="35"/>
      <c r="F54" s="35"/>
      <c r="G54" s="35">
        <v>10</v>
      </c>
      <c r="H54" s="35"/>
      <c r="I54" s="35"/>
      <c r="J54" s="35"/>
      <c r="K54" s="35"/>
      <c r="L54" s="35">
        <v>10</v>
      </c>
      <c r="M54" s="9"/>
      <c r="N54" s="9"/>
      <c r="O54" s="9"/>
      <c r="P54" s="9"/>
      <c r="Q54" s="9"/>
      <c r="R54" s="9"/>
      <c r="S54" s="9"/>
      <c r="T54" s="9">
        <v>10</v>
      </c>
      <c r="U54" s="9"/>
      <c r="V54" s="9"/>
      <c r="W54" s="9"/>
      <c r="X54" s="38">
        <f t="shared" si="4"/>
        <v>30</v>
      </c>
    </row>
    <row r="55" spans="1:24" s="30" customFormat="1" x14ac:dyDescent="0.3">
      <c r="A55" t="s">
        <v>135</v>
      </c>
      <c r="B55" s="32" t="s">
        <v>136</v>
      </c>
      <c r="C55" s="35"/>
      <c r="D55" s="35"/>
      <c r="E55" s="35">
        <v>20</v>
      </c>
      <c r="F55" s="35">
        <v>20</v>
      </c>
      <c r="G55" s="35">
        <v>23</v>
      </c>
      <c r="H55" s="35">
        <v>20</v>
      </c>
      <c r="I55" s="35"/>
      <c r="J55" s="35">
        <v>20</v>
      </c>
      <c r="K55" s="35">
        <v>20</v>
      </c>
      <c r="L55" s="35">
        <v>22</v>
      </c>
      <c r="M55" s="35">
        <v>20</v>
      </c>
      <c r="N55" s="35">
        <v>21</v>
      </c>
      <c r="O55" s="35">
        <v>20</v>
      </c>
      <c r="P55" s="35">
        <v>41</v>
      </c>
      <c r="Q55" s="35"/>
      <c r="R55" s="35">
        <v>20</v>
      </c>
      <c r="S55" s="35">
        <v>10</v>
      </c>
      <c r="T55" s="35"/>
      <c r="U55" s="35">
        <v>10</v>
      </c>
      <c r="V55" s="35">
        <v>32</v>
      </c>
      <c r="W55" s="35">
        <v>20</v>
      </c>
      <c r="X55" s="38">
        <f t="shared" si="4"/>
        <v>339</v>
      </c>
    </row>
    <row r="56" spans="1:24" s="30" customFormat="1" x14ac:dyDescent="0.3">
      <c r="A56" t="s">
        <v>478</v>
      </c>
      <c r="B56" s="32" t="s">
        <v>211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>
        <v>20</v>
      </c>
      <c r="Q56" s="35"/>
      <c r="R56" s="35"/>
      <c r="S56" s="35"/>
      <c r="T56" s="35"/>
      <c r="U56" s="35"/>
      <c r="V56" s="35"/>
      <c r="W56" s="35"/>
      <c r="X56" s="38">
        <f t="shared" si="4"/>
        <v>20</v>
      </c>
    </row>
    <row r="57" spans="1:24" s="6" customFormat="1" x14ac:dyDescent="0.3">
      <c r="A57" t="s">
        <v>22</v>
      </c>
      <c r="B57" s="32" t="s">
        <v>20</v>
      </c>
      <c r="C57" s="31">
        <v>10</v>
      </c>
      <c r="D57" s="31">
        <v>10</v>
      </c>
      <c r="E57" s="31">
        <v>20</v>
      </c>
      <c r="F57" s="31">
        <v>21</v>
      </c>
      <c r="G57" s="31">
        <v>22</v>
      </c>
      <c r="H57" s="31">
        <v>21</v>
      </c>
      <c r="I57" s="31"/>
      <c r="J57" s="31">
        <v>10</v>
      </c>
      <c r="K57" s="31">
        <v>10</v>
      </c>
      <c r="L57" s="31">
        <v>10</v>
      </c>
      <c r="M57" s="31"/>
      <c r="N57" s="31">
        <v>10</v>
      </c>
      <c r="O57" s="31"/>
      <c r="P57" s="31"/>
      <c r="Q57" s="31"/>
      <c r="R57" s="31">
        <v>10</v>
      </c>
      <c r="S57" s="31">
        <v>10</v>
      </c>
      <c r="T57" s="31">
        <v>10</v>
      </c>
      <c r="U57" s="31">
        <v>10</v>
      </c>
      <c r="V57" s="28"/>
      <c r="W57" s="31">
        <v>10</v>
      </c>
      <c r="X57" s="38">
        <f t="shared" si="4"/>
        <v>194</v>
      </c>
    </row>
    <row r="58" spans="1:24" s="6" customFormat="1" x14ac:dyDescent="0.3">
      <c r="A58" t="s">
        <v>479</v>
      </c>
      <c r="B58" s="32" t="s">
        <v>480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>
        <v>10</v>
      </c>
      <c r="Q58" s="31"/>
      <c r="R58" s="31"/>
      <c r="S58" s="31"/>
      <c r="T58" s="31"/>
      <c r="U58" s="28"/>
      <c r="V58" s="28"/>
      <c r="W58" s="28"/>
      <c r="X58" s="38">
        <f t="shared" si="4"/>
        <v>10</v>
      </c>
    </row>
    <row r="59" spans="1:24" s="6" customFormat="1" x14ac:dyDescent="0.3">
      <c r="A59" t="s">
        <v>310</v>
      </c>
      <c r="B59" s="32" t="s">
        <v>311</v>
      </c>
      <c r="C59" s="31"/>
      <c r="D59" s="31"/>
      <c r="E59" s="31"/>
      <c r="F59" s="31"/>
      <c r="G59" s="31"/>
      <c r="H59" s="31"/>
      <c r="I59" s="31">
        <v>5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28"/>
      <c r="V59" s="28"/>
      <c r="W59" s="28"/>
      <c r="X59" s="38">
        <f t="shared" si="4"/>
        <v>5</v>
      </c>
    </row>
    <row r="60" spans="1:24" s="6" customFormat="1" x14ac:dyDescent="0.3">
      <c r="A60" t="s">
        <v>624</v>
      </c>
      <c r="B60" s="32" t="s">
        <v>480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28"/>
      <c r="V60" s="31">
        <v>10</v>
      </c>
      <c r="W60" s="28"/>
      <c r="X60" s="38">
        <v>10</v>
      </c>
    </row>
    <row r="61" spans="1:24" s="6" customFormat="1" x14ac:dyDescent="0.3">
      <c r="A61" t="s">
        <v>621</v>
      </c>
      <c r="B61" s="32" t="s">
        <v>480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28"/>
      <c r="V61" s="31">
        <v>20</v>
      </c>
      <c r="W61" s="28"/>
      <c r="X61" s="38">
        <v>20</v>
      </c>
    </row>
    <row r="62" spans="1:24" s="6" customFormat="1" x14ac:dyDescent="0.3">
      <c r="A62" t="s">
        <v>216</v>
      </c>
      <c r="B62" s="32" t="s">
        <v>217</v>
      </c>
      <c r="C62" s="31"/>
      <c r="D62" s="31"/>
      <c r="E62" s="31"/>
      <c r="F62" s="31"/>
      <c r="G62" s="31">
        <v>10</v>
      </c>
      <c r="H62" s="31"/>
      <c r="I62" s="31">
        <v>11</v>
      </c>
      <c r="J62" s="31">
        <v>21</v>
      </c>
      <c r="K62" s="31">
        <v>21</v>
      </c>
      <c r="L62" s="31">
        <v>22</v>
      </c>
      <c r="M62" s="31"/>
      <c r="N62" s="31">
        <v>23</v>
      </c>
      <c r="O62" s="31">
        <v>20</v>
      </c>
      <c r="P62" s="31">
        <v>42</v>
      </c>
      <c r="Q62" s="31"/>
      <c r="R62" s="31"/>
      <c r="S62" s="31"/>
      <c r="T62" s="31">
        <v>21</v>
      </c>
      <c r="U62" s="31">
        <v>21</v>
      </c>
      <c r="V62" s="31">
        <v>48</v>
      </c>
      <c r="W62" s="31">
        <v>22</v>
      </c>
      <c r="X62" s="38">
        <f t="shared" si="4"/>
        <v>282</v>
      </c>
    </row>
    <row r="63" spans="1:24" s="6" customFormat="1" x14ac:dyDescent="0.3">
      <c r="A63" t="s">
        <v>127</v>
      </c>
      <c r="B63" s="32" t="s">
        <v>21</v>
      </c>
      <c r="C63" s="31">
        <v>22</v>
      </c>
      <c r="D63" s="31">
        <v>21</v>
      </c>
      <c r="E63" s="31"/>
      <c r="F63" s="31">
        <v>10</v>
      </c>
      <c r="G63" s="31">
        <v>10</v>
      </c>
      <c r="H63" s="31">
        <v>10</v>
      </c>
      <c r="I63" s="31"/>
      <c r="J63" s="31"/>
      <c r="K63" s="31"/>
      <c r="L63" s="3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38">
        <f t="shared" si="4"/>
        <v>73</v>
      </c>
    </row>
    <row r="64" spans="1:24" s="6" customFormat="1" x14ac:dyDescent="0.3">
      <c r="A64" t="s">
        <v>622</v>
      </c>
      <c r="B64" s="32" t="s">
        <v>623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28"/>
      <c r="N64" s="28"/>
      <c r="O64" s="28"/>
      <c r="P64" s="28"/>
      <c r="Q64" s="28"/>
      <c r="R64" s="28"/>
      <c r="S64" s="28"/>
      <c r="T64" s="28"/>
      <c r="U64" s="28"/>
      <c r="V64" s="31">
        <v>20</v>
      </c>
      <c r="W64" s="28"/>
      <c r="X64" s="38">
        <v>20</v>
      </c>
    </row>
    <row r="65" spans="1:24" s="6" customFormat="1" x14ac:dyDescent="0.3">
      <c r="A65" t="s">
        <v>525</v>
      </c>
      <c r="B65" s="32" t="s">
        <v>21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28"/>
      <c r="N65" s="31"/>
      <c r="O65" s="31"/>
      <c r="P65" s="31"/>
      <c r="Q65" s="31"/>
      <c r="R65" s="31">
        <v>21</v>
      </c>
      <c r="S65" s="31">
        <v>21</v>
      </c>
      <c r="T65" s="31"/>
      <c r="U65" s="28"/>
      <c r="V65" s="28"/>
      <c r="W65" s="28"/>
      <c r="X65" s="38">
        <f t="shared" si="4"/>
        <v>42</v>
      </c>
    </row>
    <row r="66" spans="1:24" s="6" customFormat="1" x14ac:dyDescent="0.3">
      <c r="A66"/>
      <c r="B66" s="32"/>
      <c r="C66" s="31"/>
      <c r="D66" s="31"/>
      <c r="E66" s="31"/>
      <c r="F66" s="31"/>
      <c r="G66" s="29"/>
      <c r="H66" s="31"/>
      <c r="I66" s="31"/>
      <c r="J66" s="31"/>
      <c r="K66" s="31"/>
      <c r="L66" s="31"/>
      <c r="M66" s="31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8"/>
    </row>
    <row r="67" spans="1:24" x14ac:dyDescent="0.3">
      <c r="A67" s="16"/>
      <c r="B67" s="12"/>
      <c r="C67" s="14"/>
      <c r="D67" s="15"/>
      <c r="E67" s="15"/>
      <c r="F67" s="15"/>
      <c r="G67" s="66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38"/>
    </row>
    <row r="68" spans="1:24" s="6" customFormat="1" x14ac:dyDescent="0.3">
      <c r="A68" s="54" t="s">
        <v>9</v>
      </c>
      <c r="B68" s="55"/>
      <c r="C68" s="5" t="s">
        <v>108</v>
      </c>
      <c r="D68" s="5" t="s">
        <v>109</v>
      </c>
      <c r="E68" s="5" t="s">
        <v>110</v>
      </c>
      <c r="F68" s="5" t="s">
        <v>111</v>
      </c>
      <c r="G68" s="5" t="s">
        <v>112</v>
      </c>
      <c r="H68" s="5" t="s">
        <v>113</v>
      </c>
      <c r="I68" s="5" t="s">
        <v>114</v>
      </c>
      <c r="J68" s="5" t="s">
        <v>344</v>
      </c>
      <c r="K68" s="5" t="s">
        <v>345</v>
      </c>
      <c r="L68" s="5" t="s">
        <v>115</v>
      </c>
      <c r="M68" s="5" t="s">
        <v>4</v>
      </c>
      <c r="N68" s="5" t="s">
        <v>116</v>
      </c>
      <c r="O68" s="5" t="s">
        <v>117</v>
      </c>
      <c r="P68" s="5" t="s">
        <v>118</v>
      </c>
      <c r="Q68" s="5" t="s">
        <v>5</v>
      </c>
      <c r="R68" s="5" t="s">
        <v>119</v>
      </c>
      <c r="S68" s="5" t="s">
        <v>6</v>
      </c>
      <c r="T68" s="5" t="s">
        <v>120</v>
      </c>
      <c r="U68" s="56" t="s">
        <v>121</v>
      </c>
      <c r="V68" s="56" t="s">
        <v>122</v>
      </c>
      <c r="W68" s="5" t="s">
        <v>7</v>
      </c>
      <c r="X68" s="38"/>
    </row>
    <row r="69" spans="1:24" s="117" customFormat="1" x14ac:dyDescent="0.3">
      <c r="A69" s="108" t="s">
        <v>430</v>
      </c>
      <c r="B69" s="109" t="s">
        <v>21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>
        <v>23</v>
      </c>
      <c r="O69" s="110">
        <v>22</v>
      </c>
      <c r="P69" s="110">
        <v>20</v>
      </c>
      <c r="Q69" s="110"/>
      <c r="R69" s="110"/>
      <c r="S69" s="110"/>
      <c r="T69" s="110"/>
      <c r="U69" s="122"/>
      <c r="V69" s="110">
        <v>47</v>
      </c>
      <c r="W69" s="110">
        <v>21</v>
      </c>
      <c r="X69" s="123">
        <f t="shared" ref="X69" si="5">SUM(C69:W69)</f>
        <v>133</v>
      </c>
    </row>
    <row r="70" spans="1:24" s="30" customFormat="1" x14ac:dyDescent="0.3">
      <c r="A70" s="30" t="s">
        <v>463</v>
      </c>
      <c r="B70" s="18" t="s">
        <v>461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>
        <v>10</v>
      </c>
      <c r="P70" s="35"/>
      <c r="Q70" s="35"/>
      <c r="R70" s="35"/>
      <c r="S70" s="35"/>
      <c r="T70" s="35">
        <v>10</v>
      </c>
      <c r="U70" s="68"/>
      <c r="V70" s="68"/>
      <c r="W70" s="35"/>
      <c r="X70" s="38">
        <f t="shared" ref="X70:X82" si="6">SUM(C70:W70)</f>
        <v>20</v>
      </c>
    </row>
    <row r="71" spans="1:24" s="30" customFormat="1" x14ac:dyDescent="0.3">
      <c r="A71" s="30" t="s">
        <v>424</v>
      </c>
      <c r="B71" s="18" t="s">
        <v>213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>
        <v>10</v>
      </c>
      <c r="N71" s="35">
        <v>10</v>
      </c>
      <c r="O71" s="35"/>
      <c r="P71" s="35">
        <v>10</v>
      </c>
      <c r="Q71" s="35"/>
      <c r="R71" s="35">
        <v>10</v>
      </c>
      <c r="S71" s="35">
        <v>10</v>
      </c>
      <c r="T71" s="35"/>
      <c r="U71" s="68"/>
      <c r="V71" s="68"/>
      <c r="W71" s="35"/>
      <c r="X71" s="38">
        <f t="shared" si="6"/>
        <v>50</v>
      </c>
    </row>
    <row r="72" spans="1:24" s="30" customFormat="1" x14ac:dyDescent="0.3">
      <c r="A72" t="s">
        <v>595</v>
      </c>
      <c r="B72" s="18" t="s">
        <v>596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>
        <v>10</v>
      </c>
      <c r="V72" s="68"/>
      <c r="W72" s="35"/>
      <c r="X72" s="38">
        <f>SUM(C72:W72)</f>
        <v>10</v>
      </c>
    </row>
    <row r="73" spans="1:24" s="30" customFormat="1" x14ac:dyDescent="0.3">
      <c r="A73" s="30" t="s">
        <v>312</v>
      </c>
      <c r="B73" s="18" t="s">
        <v>313</v>
      </c>
      <c r="C73" s="35"/>
      <c r="D73" s="35"/>
      <c r="E73" s="35"/>
      <c r="F73" s="35"/>
      <c r="G73" s="35"/>
      <c r="H73" s="35"/>
      <c r="I73" s="35">
        <v>5</v>
      </c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68"/>
      <c r="V73" s="68"/>
      <c r="W73" s="35"/>
      <c r="X73" s="38">
        <f t="shared" si="6"/>
        <v>5</v>
      </c>
    </row>
    <row r="74" spans="1:24" s="30" customFormat="1" x14ac:dyDescent="0.3">
      <c r="A74" s="30" t="s">
        <v>378</v>
      </c>
      <c r="B74" s="18" t="s">
        <v>379</v>
      </c>
      <c r="C74" s="35"/>
      <c r="D74" s="35"/>
      <c r="E74" s="35"/>
      <c r="F74" s="35"/>
      <c r="G74" s="35"/>
      <c r="H74" s="35"/>
      <c r="I74" s="35"/>
      <c r="J74" s="35"/>
      <c r="K74" s="35">
        <v>10</v>
      </c>
      <c r="L74" s="35"/>
      <c r="M74" s="35"/>
      <c r="N74" s="35"/>
      <c r="O74" s="35"/>
      <c r="P74" s="35"/>
      <c r="Q74" s="35"/>
      <c r="R74" s="35"/>
      <c r="S74" s="35"/>
      <c r="T74" s="35"/>
      <c r="U74" s="68"/>
      <c r="V74" s="68"/>
      <c r="W74" s="35"/>
      <c r="X74" s="38">
        <f t="shared" si="6"/>
        <v>10</v>
      </c>
    </row>
    <row r="75" spans="1:24" s="30" customFormat="1" x14ac:dyDescent="0.3">
      <c r="A75" s="30" t="s">
        <v>566</v>
      </c>
      <c r="B75" s="18" t="s">
        <v>136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>
        <v>23</v>
      </c>
      <c r="U75" s="68"/>
      <c r="V75" s="68"/>
      <c r="W75" s="35">
        <v>10</v>
      </c>
      <c r="X75" s="38">
        <f>SUM(C75:W75)</f>
        <v>33</v>
      </c>
    </row>
    <row r="76" spans="1:24" s="7" customFormat="1" x14ac:dyDescent="0.3">
      <c r="A76" s="30" t="s">
        <v>94</v>
      </c>
      <c r="B76" s="18" t="s">
        <v>84</v>
      </c>
      <c r="C76" s="35">
        <v>22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9"/>
      <c r="V76" s="9"/>
      <c r="W76" s="9"/>
      <c r="X76" s="38">
        <f t="shared" si="6"/>
        <v>22</v>
      </c>
    </row>
    <row r="77" spans="1:24" s="7" customFormat="1" x14ac:dyDescent="0.3">
      <c r="A77" t="s">
        <v>597</v>
      </c>
      <c r="B77" s="18" t="s">
        <v>215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>
        <v>10</v>
      </c>
      <c r="V77" s="9"/>
      <c r="W77" s="9"/>
      <c r="X77" s="38">
        <f>SUM(C77:W77)</f>
        <v>10</v>
      </c>
    </row>
    <row r="78" spans="1:24" s="7" customFormat="1" x14ac:dyDescent="0.3">
      <c r="A78" s="30" t="s">
        <v>661</v>
      </c>
      <c r="B78" s="18" t="s">
        <v>215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9">
        <v>10</v>
      </c>
      <c r="W78" s="9"/>
      <c r="X78" s="38">
        <v>10</v>
      </c>
    </row>
    <row r="79" spans="1:24" s="7" customFormat="1" x14ac:dyDescent="0.3">
      <c r="A79" s="30" t="s">
        <v>526</v>
      </c>
      <c r="B79" s="18" t="s">
        <v>527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>
        <v>10</v>
      </c>
      <c r="S79" s="35">
        <v>10</v>
      </c>
      <c r="T79" s="35"/>
      <c r="U79" s="9"/>
      <c r="V79" s="9"/>
      <c r="W79" s="9"/>
      <c r="X79" s="38">
        <f t="shared" si="6"/>
        <v>20</v>
      </c>
    </row>
    <row r="80" spans="1:24" s="7" customFormat="1" x14ac:dyDescent="0.3">
      <c r="A80" s="30" t="s">
        <v>567</v>
      </c>
      <c r="B80" s="18" t="s">
        <v>568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>
        <v>10</v>
      </c>
      <c r="U80" s="9"/>
      <c r="V80" s="9"/>
      <c r="W80" s="9"/>
      <c r="X80" s="38">
        <f>SUM(C80:W80)</f>
        <v>10</v>
      </c>
    </row>
    <row r="81" spans="1:24" s="7" customFormat="1" x14ac:dyDescent="0.3">
      <c r="A81" s="30" t="s">
        <v>626</v>
      </c>
      <c r="B81" s="18" t="s">
        <v>20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9"/>
      <c r="V81" s="9">
        <v>20</v>
      </c>
      <c r="W81" s="9"/>
      <c r="X81" s="38">
        <v>20</v>
      </c>
    </row>
    <row r="82" spans="1:24" s="7" customFormat="1" x14ac:dyDescent="0.3">
      <c r="A82" s="30" t="s">
        <v>137</v>
      </c>
      <c r="B82" s="18" t="s">
        <v>138</v>
      </c>
      <c r="C82" s="35"/>
      <c r="D82" s="35"/>
      <c r="E82" s="35">
        <v>10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9"/>
      <c r="V82" s="9"/>
      <c r="W82" s="9"/>
      <c r="X82" s="38">
        <f t="shared" si="6"/>
        <v>10</v>
      </c>
    </row>
    <row r="83" spans="1:24" s="7" customFormat="1" x14ac:dyDescent="0.3">
      <c r="A83" s="30" t="s">
        <v>659</v>
      </c>
      <c r="B83" s="18" t="s">
        <v>660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9"/>
      <c r="V83" s="9">
        <v>10</v>
      </c>
      <c r="W83" s="9"/>
      <c r="X83" s="38">
        <v>10</v>
      </c>
    </row>
    <row r="84" spans="1:24" s="20" customFormat="1" x14ac:dyDescent="0.3">
      <c r="A84" s="30" t="s">
        <v>414</v>
      </c>
      <c r="B84" s="18" t="s">
        <v>133</v>
      </c>
      <c r="C84" s="35"/>
      <c r="D84" s="35"/>
      <c r="E84" s="35"/>
      <c r="F84" s="35"/>
      <c r="G84" s="35"/>
      <c r="H84" s="35"/>
      <c r="I84" s="35"/>
      <c r="J84" s="35"/>
      <c r="K84" s="35"/>
      <c r="L84" s="35">
        <v>22</v>
      </c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8">
        <v>22</v>
      </c>
    </row>
    <row r="85" spans="1:24" s="7" customFormat="1" x14ac:dyDescent="0.3">
      <c r="A85" s="30" t="s">
        <v>425</v>
      </c>
      <c r="B85" s="18" t="s">
        <v>133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>
        <v>21</v>
      </c>
      <c r="N85" s="35"/>
      <c r="O85" s="35"/>
      <c r="P85" s="35"/>
      <c r="Q85" s="35"/>
      <c r="R85" s="35"/>
      <c r="S85" s="35"/>
      <c r="T85" s="35"/>
      <c r="U85" s="9">
        <v>10</v>
      </c>
      <c r="V85" s="9"/>
      <c r="W85" s="9"/>
      <c r="X85" s="38">
        <f>SUM(C85:W85)</f>
        <v>31</v>
      </c>
    </row>
    <row r="86" spans="1:24" s="7" customFormat="1" x14ac:dyDescent="0.3">
      <c r="A86" s="30" t="s">
        <v>673</v>
      </c>
      <c r="B86" s="18" t="s">
        <v>304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9"/>
      <c r="V86" s="9"/>
      <c r="W86" s="9">
        <v>10</v>
      </c>
      <c r="X86" s="38">
        <v>10</v>
      </c>
    </row>
    <row r="87" spans="1:24" s="20" customFormat="1" x14ac:dyDescent="0.3">
      <c r="A87" s="30" t="s">
        <v>415</v>
      </c>
      <c r="B87" s="18" t="s">
        <v>133</v>
      </c>
      <c r="C87" s="35"/>
      <c r="D87" s="35"/>
      <c r="E87" s="35"/>
      <c r="F87" s="35"/>
      <c r="G87" s="9"/>
      <c r="H87" s="35"/>
      <c r="I87" s="35"/>
      <c r="J87" s="35"/>
      <c r="K87" s="35"/>
      <c r="L87" s="35">
        <v>10</v>
      </c>
      <c r="M87" s="35">
        <v>10</v>
      </c>
      <c r="N87" s="35"/>
      <c r="O87" s="35"/>
      <c r="P87" s="35"/>
      <c r="Q87" s="35"/>
      <c r="R87" s="35"/>
      <c r="S87" s="35"/>
      <c r="T87" s="35"/>
      <c r="U87" s="19"/>
      <c r="V87" s="19"/>
      <c r="W87" s="19"/>
      <c r="X87" s="38">
        <v>20</v>
      </c>
    </row>
    <row r="88" spans="1:24" s="20" customFormat="1" x14ac:dyDescent="0.3">
      <c r="A88" t="s">
        <v>593</v>
      </c>
      <c r="B88" s="18" t="s">
        <v>594</v>
      </c>
      <c r="C88" s="35"/>
      <c r="D88" s="35"/>
      <c r="E88" s="35"/>
      <c r="F88" s="35"/>
      <c r="G88" s="9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>
        <v>22</v>
      </c>
      <c r="V88" s="19"/>
      <c r="W88" s="19"/>
      <c r="X88" s="38">
        <f t="shared" ref="X88:X95" si="7">SUM(C88:W88)</f>
        <v>22</v>
      </c>
    </row>
    <row r="89" spans="1:24" s="20" customFormat="1" x14ac:dyDescent="0.3">
      <c r="A89" s="30" t="s">
        <v>625</v>
      </c>
      <c r="B89" s="18" t="s">
        <v>304</v>
      </c>
      <c r="C89" s="35"/>
      <c r="D89" s="35"/>
      <c r="E89" s="35"/>
      <c r="F89" s="35"/>
      <c r="G89" s="9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>
        <v>23</v>
      </c>
      <c r="W89" s="19"/>
      <c r="X89" s="38">
        <v>23</v>
      </c>
    </row>
    <row r="90" spans="1:24" s="20" customFormat="1" x14ac:dyDescent="0.3">
      <c r="A90" s="30" t="s">
        <v>432</v>
      </c>
      <c r="B90" s="18" t="s">
        <v>56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>
        <v>10</v>
      </c>
      <c r="O90" s="35"/>
      <c r="P90" s="35"/>
      <c r="Q90" s="35"/>
      <c r="R90" s="35"/>
      <c r="S90" s="35"/>
      <c r="T90" s="35"/>
      <c r="U90" s="35"/>
      <c r="V90" s="35"/>
      <c r="W90" s="35"/>
      <c r="X90" s="38">
        <f>SUM(C90:W90)</f>
        <v>10</v>
      </c>
    </row>
    <row r="91" spans="1:24" s="7" customFormat="1" x14ac:dyDescent="0.3">
      <c r="A91" s="30" t="s">
        <v>314</v>
      </c>
      <c r="B91" s="18" t="s">
        <v>304</v>
      </c>
      <c r="C91" s="35"/>
      <c r="D91" s="35"/>
      <c r="E91" s="35"/>
      <c r="F91" s="35"/>
      <c r="G91" s="35"/>
      <c r="H91" s="35"/>
      <c r="I91" s="35">
        <v>5</v>
      </c>
      <c r="J91" s="35">
        <v>10</v>
      </c>
      <c r="K91" s="35">
        <v>22</v>
      </c>
      <c r="L91" s="35"/>
      <c r="M91" s="35"/>
      <c r="N91" s="35"/>
      <c r="O91" s="35"/>
      <c r="P91" s="35"/>
      <c r="Q91" s="35"/>
      <c r="R91" s="35"/>
      <c r="S91" s="35"/>
      <c r="T91" s="35"/>
      <c r="U91" s="9"/>
      <c r="V91" s="9"/>
      <c r="W91" s="9"/>
      <c r="X91" s="38">
        <f t="shared" si="7"/>
        <v>37</v>
      </c>
    </row>
    <row r="92" spans="1:24" s="7" customFormat="1" x14ac:dyDescent="0.3">
      <c r="A92" s="30" t="s">
        <v>224</v>
      </c>
      <c r="B92" s="18" t="s">
        <v>21</v>
      </c>
      <c r="C92" s="35"/>
      <c r="D92" s="35"/>
      <c r="E92" s="35"/>
      <c r="F92" s="35"/>
      <c r="G92" s="35">
        <v>10</v>
      </c>
      <c r="H92" s="35">
        <v>10</v>
      </c>
      <c r="I92" s="35">
        <v>12</v>
      </c>
      <c r="J92" s="35">
        <v>21</v>
      </c>
      <c r="K92" s="35">
        <v>10</v>
      </c>
      <c r="L92" s="35"/>
      <c r="M92" s="35"/>
      <c r="N92" s="35"/>
      <c r="O92" s="35"/>
      <c r="P92" s="35"/>
      <c r="Q92" s="35"/>
      <c r="R92" s="35"/>
      <c r="S92" s="35"/>
      <c r="T92" s="35"/>
      <c r="U92" s="9"/>
      <c r="V92" s="9"/>
      <c r="W92" s="9"/>
      <c r="X92" s="38">
        <f t="shared" si="7"/>
        <v>63</v>
      </c>
    </row>
    <row r="93" spans="1:24" s="7" customFormat="1" x14ac:dyDescent="0.3">
      <c r="A93" s="30" t="s">
        <v>139</v>
      </c>
      <c r="B93" s="18" t="s">
        <v>19</v>
      </c>
      <c r="C93" s="35"/>
      <c r="D93" s="35"/>
      <c r="E93" s="35">
        <v>10</v>
      </c>
      <c r="F93" s="35">
        <v>10</v>
      </c>
      <c r="G93" s="35">
        <v>10</v>
      </c>
      <c r="H93" s="35">
        <v>10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9"/>
      <c r="V93" s="9"/>
      <c r="W93" s="9"/>
      <c r="X93" s="38">
        <f t="shared" si="7"/>
        <v>40</v>
      </c>
    </row>
    <row r="94" spans="1:24" s="7" customFormat="1" x14ac:dyDescent="0.3">
      <c r="A94" s="30" t="s">
        <v>462</v>
      </c>
      <c r="B94" s="18" t="s">
        <v>84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>
        <v>10</v>
      </c>
      <c r="P94" s="35"/>
      <c r="Q94" s="35"/>
      <c r="R94" s="35"/>
      <c r="S94" s="35"/>
      <c r="T94" s="35"/>
      <c r="U94" s="9"/>
      <c r="V94" s="9"/>
      <c r="W94" s="9"/>
      <c r="X94" s="38">
        <f t="shared" si="7"/>
        <v>10</v>
      </c>
    </row>
    <row r="95" spans="1:24" s="20" customFormat="1" x14ac:dyDescent="0.3">
      <c r="A95" s="30" t="s">
        <v>413</v>
      </c>
      <c r="B95" s="18" t="s">
        <v>213</v>
      </c>
      <c r="C95" s="35"/>
      <c r="D95" s="35"/>
      <c r="E95" s="35"/>
      <c r="F95" s="35"/>
      <c r="G95" s="35"/>
      <c r="H95" s="35"/>
      <c r="I95" s="35"/>
      <c r="J95" s="35"/>
      <c r="K95" s="35"/>
      <c r="L95" s="35">
        <v>10</v>
      </c>
      <c r="M95" s="35">
        <v>21</v>
      </c>
      <c r="N95" s="35"/>
      <c r="O95" s="35"/>
      <c r="P95" s="35">
        <v>20</v>
      </c>
      <c r="Q95" s="35"/>
      <c r="R95" s="35">
        <v>21</v>
      </c>
      <c r="S95" s="35">
        <v>21</v>
      </c>
      <c r="T95" s="35"/>
      <c r="U95" s="35"/>
      <c r="V95" s="35"/>
      <c r="W95" s="35"/>
      <c r="X95" s="38">
        <f t="shared" si="7"/>
        <v>93</v>
      </c>
    </row>
    <row r="96" spans="1:24" s="7" customFormat="1" x14ac:dyDescent="0.3">
      <c r="A96" s="30" t="s">
        <v>140</v>
      </c>
      <c r="B96" s="18" t="s">
        <v>141</v>
      </c>
      <c r="C96" s="35"/>
      <c r="D96" s="35"/>
      <c r="E96" s="35"/>
      <c r="F96" s="35">
        <v>10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9"/>
      <c r="V96" s="9"/>
      <c r="W96" s="9"/>
      <c r="X96" s="38">
        <f t="shared" ref="X96:X104" si="8">SUM(C96:W96)</f>
        <v>10</v>
      </c>
    </row>
    <row r="97" spans="1:24" s="7" customFormat="1" x14ac:dyDescent="0.3">
      <c r="A97" s="30" t="s">
        <v>481</v>
      </c>
      <c r="B97" s="18" t="s">
        <v>482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>
        <v>10</v>
      </c>
      <c r="Q97" s="35"/>
      <c r="R97" s="35"/>
      <c r="S97" s="35"/>
      <c r="T97" s="35"/>
      <c r="U97" s="9">
        <v>10</v>
      </c>
      <c r="V97" s="9">
        <v>10</v>
      </c>
      <c r="W97" s="9"/>
      <c r="X97" s="38">
        <f t="shared" si="8"/>
        <v>30</v>
      </c>
    </row>
    <row r="98" spans="1:24" s="20" customFormat="1" x14ac:dyDescent="0.3">
      <c r="A98" s="30" t="s">
        <v>85</v>
      </c>
      <c r="B98" s="18" t="s">
        <v>86</v>
      </c>
      <c r="C98" s="35">
        <v>10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19"/>
      <c r="V98" s="19"/>
      <c r="W98" s="19"/>
      <c r="X98" s="38">
        <f t="shared" si="8"/>
        <v>10</v>
      </c>
    </row>
    <row r="99" spans="1:24" s="20" customFormat="1" x14ac:dyDescent="0.3">
      <c r="A99" s="30" t="s">
        <v>592</v>
      </c>
      <c r="B99" s="18" t="s">
        <v>19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>
        <v>10</v>
      </c>
      <c r="V99" s="19"/>
      <c r="W99" s="19"/>
      <c r="X99" s="38">
        <f>SUM(C99:W99)</f>
        <v>10</v>
      </c>
    </row>
    <row r="100" spans="1:24" s="20" customFormat="1" x14ac:dyDescent="0.3">
      <c r="A100" s="30" t="s">
        <v>221</v>
      </c>
      <c r="B100" s="18" t="s">
        <v>217</v>
      </c>
      <c r="C100" s="35"/>
      <c r="D100" s="35"/>
      <c r="E100" s="35"/>
      <c r="F100" s="35"/>
      <c r="G100" s="35">
        <v>10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19"/>
      <c r="V100" s="19"/>
      <c r="W100" s="19"/>
      <c r="X100" s="38">
        <f t="shared" si="8"/>
        <v>10</v>
      </c>
    </row>
    <row r="101" spans="1:24" s="20" customFormat="1" x14ac:dyDescent="0.3">
      <c r="A101" s="30" t="s">
        <v>222</v>
      </c>
      <c r="B101" s="18" t="s">
        <v>223</v>
      </c>
      <c r="C101" s="35"/>
      <c r="D101" s="35"/>
      <c r="E101" s="35"/>
      <c r="F101" s="35"/>
      <c r="G101" s="35">
        <v>10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19"/>
      <c r="V101" s="19"/>
      <c r="W101" s="19"/>
      <c r="X101" s="38">
        <f t="shared" si="8"/>
        <v>10</v>
      </c>
    </row>
    <row r="102" spans="1:24" s="20" customFormat="1" x14ac:dyDescent="0.3">
      <c r="A102" s="30" t="s">
        <v>128</v>
      </c>
      <c r="B102" s="18" t="s">
        <v>21</v>
      </c>
      <c r="C102" s="35">
        <v>10</v>
      </c>
      <c r="D102" s="35">
        <v>20</v>
      </c>
      <c r="E102" s="35">
        <v>10</v>
      </c>
      <c r="F102" s="35">
        <v>10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8">
        <f t="shared" si="8"/>
        <v>50</v>
      </c>
    </row>
    <row r="103" spans="1:24" s="20" customFormat="1" x14ac:dyDescent="0.3">
      <c r="A103" s="30" t="s">
        <v>431</v>
      </c>
      <c r="B103" s="18" t="s">
        <v>126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>
        <v>10</v>
      </c>
      <c r="O103" s="35"/>
      <c r="P103" s="35">
        <v>43</v>
      </c>
      <c r="Q103" s="35"/>
      <c r="R103" s="35">
        <v>10</v>
      </c>
      <c r="S103" s="35"/>
      <c r="T103" s="35">
        <v>10</v>
      </c>
      <c r="U103" s="35">
        <v>21</v>
      </c>
      <c r="V103" s="35">
        <v>10</v>
      </c>
      <c r="W103" s="35">
        <v>10</v>
      </c>
      <c r="X103" s="38">
        <f t="shared" si="8"/>
        <v>114</v>
      </c>
    </row>
    <row r="104" spans="1:24" s="20" customFormat="1" x14ac:dyDescent="0.3">
      <c r="A104" s="30" t="s">
        <v>129</v>
      </c>
      <c r="B104" s="18" t="s">
        <v>126</v>
      </c>
      <c r="C104" s="35">
        <v>20</v>
      </c>
      <c r="D104" s="35">
        <v>20</v>
      </c>
      <c r="E104" s="35"/>
      <c r="F104" s="35">
        <v>21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8">
        <f t="shared" si="8"/>
        <v>61</v>
      </c>
    </row>
    <row r="105" spans="1:24" x14ac:dyDescent="0.3">
      <c r="A105" s="16"/>
      <c r="B105" s="13"/>
      <c r="C105" s="22"/>
      <c r="D105" s="14"/>
      <c r="E105" s="15"/>
      <c r="F105" s="15"/>
      <c r="G105" s="66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38"/>
    </row>
    <row r="106" spans="1:24" x14ac:dyDescent="0.3">
      <c r="A106" s="16"/>
      <c r="B106" s="13"/>
      <c r="C106" s="22"/>
      <c r="D106" s="14"/>
      <c r="E106" s="15"/>
      <c r="F106" s="14"/>
      <c r="G106" s="66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46"/>
    </row>
    <row r="107" spans="1:24" x14ac:dyDescent="0.3">
      <c r="A107" s="16"/>
      <c r="B107" s="13"/>
      <c r="C107" s="22"/>
      <c r="D107" s="14"/>
      <c r="E107" s="15"/>
      <c r="F107" s="14"/>
      <c r="G107" s="66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46"/>
    </row>
    <row r="108" spans="1:24" x14ac:dyDescent="0.3">
      <c r="A108" s="16"/>
      <c r="B108" s="13"/>
      <c r="C108" s="22"/>
      <c r="D108" s="14"/>
      <c r="E108" s="15"/>
      <c r="F108" s="14"/>
      <c r="G108" s="66"/>
      <c r="H108" s="15"/>
      <c r="I108" s="15"/>
      <c r="J108" s="15"/>
      <c r="K108" s="15"/>
      <c r="L108" s="15"/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46"/>
    </row>
    <row r="109" spans="1:24" x14ac:dyDescent="0.3">
      <c r="A109" s="16"/>
      <c r="B109" s="13"/>
      <c r="C109" s="22"/>
      <c r="D109" s="14"/>
      <c r="E109" s="15"/>
      <c r="F109" s="14"/>
      <c r="G109" s="66"/>
      <c r="H109" s="14"/>
      <c r="I109" s="14"/>
      <c r="J109" s="14"/>
      <c r="K109" s="14"/>
      <c r="L109" s="22"/>
      <c r="M109" s="14"/>
      <c r="N109" s="22"/>
      <c r="O109" s="22"/>
      <c r="P109" s="22"/>
      <c r="Q109" s="22"/>
      <c r="R109" s="22"/>
      <c r="S109" s="22"/>
      <c r="T109" s="22"/>
      <c r="U109" s="15"/>
      <c r="V109" s="15"/>
      <c r="W109" s="15"/>
      <c r="X109" s="46"/>
    </row>
    <row r="110" spans="1:24" x14ac:dyDescent="0.3">
      <c r="A110" s="16"/>
      <c r="B110" s="13"/>
      <c r="C110" s="22"/>
      <c r="D110" s="14"/>
      <c r="E110" s="15"/>
      <c r="F110" s="14"/>
      <c r="G110" s="66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46"/>
    </row>
    <row r="111" spans="1:24" x14ac:dyDescent="0.3">
      <c r="A111" s="16"/>
      <c r="B111" s="13"/>
      <c r="C111" s="22"/>
      <c r="D111" s="14"/>
      <c r="E111" s="22"/>
      <c r="F111" s="15"/>
      <c r="G111" s="66"/>
      <c r="H111" s="15"/>
      <c r="I111" s="15"/>
      <c r="J111" s="15"/>
      <c r="K111" s="15"/>
      <c r="L111" s="15"/>
      <c r="M111" s="15"/>
      <c r="N111" s="14"/>
      <c r="O111" s="14"/>
      <c r="P111" s="14"/>
      <c r="Q111" s="14"/>
      <c r="R111" s="14"/>
      <c r="S111" s="14"/>
      <c r="T111" s="14"/>
      <c r="U111" s="15"/>
      <c r="V111" s="15"/>
      <c r="W111" s="15"/>
      <c r="X111" s="46"/>
    </row>
    <row r="112" spans="1:24" x14ac:dyDescent="0.3">
      <c r="A112" s="16"/>
      <c r="B112" s="13"/>
      <c r="C112" s="22"/>
      <c r="D112" s="14"/>
      <c r="E112" s="22"/>
      <c r="F112" s="15"/>
      <c r="G112" s="66"/>
      <c r="H112" s="15"/>
      <c r="I112" s="15"/>
      <c r="J112" s="15"/>
      <c r="K112" s="15"/>
      <c r="L112" s="15"/>
      <c r="M112" s="15"/>
      <c r="N112" s="14"/>
      <c r="O112" s="14"/>
      <c r="P112" s="14"/>
      <c r="Q112" s="14"/>
      <c r="R112" s="14"/>
      <c r="S112" s="14"/>
      <c r="T112" s="14"/>
      <c r="U112" s="15"/>
      <c r="V112" s="15"/>
      <c r="W112" s="15"/>
      <c r="X112" s="46"/>
    </row>
    <row r="113" spans="1:24" x14ac:dyDescent="0.3">
      <c r="A113" s="12"/>
      <c r="B113" s="12"/>
      <c r="C113" s="22"/>
      <c r="D113" s="22"/>
      <c r="E113" s="25"/>
      <c r="F113" s="25"/>
      <c r="G113" s="67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46"/>
    </row>
    <row r="114" spans="1:24" x14ac:dyDescent="0.3">
      <c r="A114" s="12"/>
      <c r="B114" s="12"/>
      <c r="C114" s="22"/>
      <c r="D114" s="22"/>
      <c r="E114" s="25"/>
      <c r="F114" s="25"/>
      <c r="G114" s="67"/>
      <c r="H114" s="25"/>
      <c r="I114" s="22"/>
      <c r="J114" s="22"/>
      <c r="K114" s="22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46"/>
    </row>
    <row r="115" spans="1:24" x14ac:dyDescent="0.3">
      <c r="A115" s="12"/>
      <c r="B115" s="12"/>
      <c r="C115" s="22"/>
      <c r="D115" s="22"/>
      <c r="E115" s="25"/>
      <c r="F115" s="25"/>
      <c r="G115" s="67"/>
      <c r="H115" s="25"/>
      <c r="I115" s="22"/>
      <c r="J115" s="22"/>
      <c r="K115" s="22"/>
      <c r="L115" s="25"/>
      <c r="M115" s="25"/>
      <c r="N115" s="22"/>
      <c r="O115" s="22"/>
      <c r="P115" s="22"/>
      <c r="Q115" s="22"/>
      <c r="R115" s="22"/>
      <c r="S115" s="22"/>
      <c r="T115" s="22"/>
      <c r="U115" s="25"/>
      <c r="V115" s="25"/>
      <c r="W115" s="25"/>
      <c r="X115" s="46"/>
    </row>
    <row r="116" spans="1:24" x14ac:dyDescent="0.3">
      <c r="A116" s="12"/>
      <c r="B116" s="12"/>
      <c r="C116" s="22"/>
      <c r="D116" s="22"/>
      <c r="E116" s="25"/>
      <c r="F116" s="25"/>
      <c r="G116" s="67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2"/>
      <c r="V116" s="22"/>
      <c r="W116" s="22"/>
      <c r="X116" s="46"/>
    </row>
    <row r="117" spans="1:24" x14ac:dyDescent="0.3">
      <c r="A117" s="12"/>
      <c r="B117" s="12"/>
      <c r="C117" s="22"/>
      <c r="D117" s="25"/>
      <c r="E117" s="25"/>
      <c r="F117" s="25"/>
      <c r="G117" s="67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46"/>
    </row>
    <row r="118" spans="1:24" x14ac:dyDescent="0.3">
      <c r="A118" s="12"/>
      <c r="B118" s="12"/>
      <c r="C118" s="22"/>
      <c r="D118" s="25"/>
      <c r="E118" s="25"/>
      <c r="F118" s="25"/>
      <c r="G118" s="67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46"/>
    </row>
    <row r="119" spans="1:24" x14ac:dyDescent="0.3">
      <c r="A119" s="12"/>
      <c r="B119" s="12"/>
      <c r="C119" s="22"/>
      <c r="D119" s="25"/>
      <c r="E119" s="25"/>
      <c r="F119" s="25"/>
      <c r="G119" s="67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46"/>
    </row>
    <row r="120" spans="1:24" x14ac:dyDescent="0.3">
      <c r="A120" s="12"/>
      <c r="B120" s="12"/>
      <c r="C120" s="22"/>
      <c r="D120" s="25"/>
      <c r="E120" s="25"/>
      <c r="F120" s="22"/>
      <c r="G120" s="67"/>
      <c r="H120" s="22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46"/>
    </row>
    <row r="121" spans="1:24" x14ac:dyDescent="0.3">
      <c r="A121" s="12"/>
      <c r="B121" s="12"/>
      <c r="C121" s="22"/>
      <c r="D121" s="25"/>
      <c r="E121" s="25"/>
      <c r="F121" s="25"/>
      <c r="G121" s="67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46"/>
    </row>
    <row r="122" spans="1:24" x14ac:dyDescent="0.3">
      <c r="A122" s="12"/>
      <c r="B122" s="12"/>
      <c r="C122" s="22"/>
      <c r="D122" s="25"/>
      <c r="E122" s="25"/>
      <c r="F122" s="25"/>
      <c r="G122" s="67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46"/>
    </row>
    <row r="123" spans="1:24" x14ac:dyDescent="0.3">
      <c r="A123" s="12"/>
      <c r="B123" s="12"/>
      <c r="C123" s="22"/>
      <c r="D123" s="25"/>
      <c r="E123" s="25"/>
      <c r="F123" s="25"/>
      <c r="G123" s="67"/>
      <c r="H123" s="22"/>
      <c r="I123" s="25"/>
      <c r="J123" s="25"/>
      <c r="K123" s="25"/>
      <c r="L123" s="25"/>
      <c r="M123" s="25"/>
      <c r="N123" s="22"/>
      <c r="O123" s="22"/>
      <c r="P123" s="22"/>
      <c r="Q123" s="22"/>
      <c r="R123" s="22"/>
      <c r="S123" s="22"/>
      <c r="T123" s="22"/>
      <c r="U123" s="25"/>
      <c r="V123" s="25"/>
      <c r="W123" s="25"/>
      <c r="X123" s="46"/>
    </row>
    <row r="124" spans="1:24" x14ac:dyDescent="0.3">
      <c r="A124" s="12"/>
      <c r="B124" s="12"/>
      <c r="C124" s="25"/>
      <c r="D124" s="25"/>
      <c r="E124" s="22"/>
      <c r="F124" s="25"/>
      <c r="G124" s="67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46"/>
    </row>
    <row r="125" spans="1:24" x14ac:dyDescent="0.3">
      <c r="A125" s="12"/>
      <c r="B125" s="12"/>
      <c r="C125" s="25"/>
      <c r="D125" s="25"/>
      <c r="E125" s="22"/>
      <c r="F125" s="25"/>
      <c r="G125" s="67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46"/>
    </row>
    <row r="126" spans="1:24" x14ac:dyDescent="0.3">
      <c r="A126" s="12"/>
      <c r="B126" s="12"/>
      <c r="C126" s="25"/>
      <c r="D126" s="25"/>
      <c r="E126" s="25"/>
      <c r="F126" s="25"/>
      <c r="G126" s="67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46"/>
    </row>
    <row r="127" spans="1:24" x14ac:dyDescent="0.3">
      <c r="A127" s="12"/>
      <c r="B127" s="12"/>
      <c r="C127" s="25"/>
      <c r="D127" s="25"/>
      <c r="E127" s="25"/>
      <c r="F127" s="25"/>
      <c r="G127" s="67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46"/>
    </row>
    <row r="128" spans="1:24" x14ac:dyDescent="0.3">
      <c r="A128" s="12"/>
      <c r="B128" s="12"/>
      <c r="C128" s="25"/>
      <c r="D128" s="25"/>
      <c r="E128" s="25"/>
      <c r="F128" s="22"/>
      <c r="G128" s="67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46"/>
    </row>
    <row r="129" spans="1:24" x14ac:dyDescent="0.3">
      <c r="A129" s="12"/>
      <c r="B129" s="12"/>
      <c r="C129" s="25"/>
      <c r="D129" s="25"/>
      <c r="E129" s="25"/>
      <c r="F129" s="22"/>
      <c r="G129" s="67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46"/>
    </row>
    <row r="130" spans="1:24" x14ac:dyDescent="0.3">
      <c r="A130" s="12"/>
      <c r="B130" s="12"/>
      <c r="C130" s="25"/>
      <c r="D130" s="25"/>
      <c r="E130" s="25"/>
      <c r="F130" s="22"/>
      <c r="G130" s="67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5"/>
      <c r="X130" s="46"/>
    </row>
    <row r="131" spans="1:24" x14ac:dyDescent="0.3">
      <c r="A131" s="12"/>
      <c r="B131" s="12"/>
      <c r="C131" s="25"/>
      <c r="D131" s="25"/>
      <c r="E131" s="25"/>
      <c r="F131" s="22"/>
      <c r="G131" s="67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5"/>
      <c r="X131" s="46"/>
    </row>
    <row r="132" spans="1:24" x14ac:dyDescent="0.3">
      <c r="A132" s="12"/>
      <c r="B132" s="12"/>
      <c r="C132" s="15"/>
      <c r="D132" s="14"/>
      <c r="E132" s="15"/>
      <c r="F132" s="15"/>
      <c r="G132" s="66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46"/>
    </row>
    <row r="133" spans="1:24" x14ac:dyDescent="0.3">
      <c r="A133" s="12"/>
      <c r="B133" s="12"/>
      <c r="C133" s="15"/>
      <c r="D133" s="14"/>
      <c r="E133" s="15"/>
      <c r="F133" s="15"/>
      <c r="G133" s="66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46"/>
    </row>
    <row r="134" spans="1:24" x14ac:dyDescent="0.3">
      <c r="A134" s="12"/>
      <c r="B134" s="12"/>
      <c r="C134" s="15"/>
      <c r="D134" s="14"/>
      <c r="E134" s="15"/>
      <c r="F134" s="15"/>
      <c r="G134" s="66"/>
      <c r="H134" s="14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46"/>
    </row>
    <row r="135" spans="1:24" x14ac:dyDescent="0.3">
      <c r="A135" s="12"/>
      <c r="B135" s="12"/>
      <c r="C135" s="15"/>
      <c r="D135" s="14"/>
      <c r="E135" s="15"/>
      <c r="F135" s="15"/>
      <c r="G135" s="66"/>
      <c r="H135" s="14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46"/>
    </row>
    <row r="136" spans="1:24" x14ac:dyDescent="0.3">
      <c r="A136" s="12"/>
      <c r="B136" s="12"/>
      <c r="C136" s="15"/>
      <c r="D136" s="14"/>
      <c r="E136" s="15"/>
      <c r="F136" s="15"/>
      <c r="G136" s="66"/>
      <c r="H136" s="14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46"/>
    </row>
    <row r="137" spans="1:24" x14ac:dyDescent="0.3">
      <c r="A137" s="12"/>
      <c r="B137" s="12"/>
      <c r="C137" s="15"/>
      <c r="D137" s="14"/>
      <c r="E137" s="15"/>
      <c r="F137" s="14"/>
      <c r="G137" s="66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46"/>
    </row>
    <row r="138" spans="1:24" x14ac:dyDescent="0.3">
      <c r="A138" s="12"/>
      <c r="B138" s="12"/>
      <c r="C138" s="15"/>
      <c r="D138" s="14"/>
      <c r="E138" s="15"/>
      <c r="F138" s="14"/>
      <c r="G138" s="66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46"/>
    </row>
    <row r="139" spans="1:24" x14ac:dyDescent="0.3">
      <c r="A139" s="12"/>
      <c r="B139" s="12"/>
      <c r="C139" s="15"/>
      <c r="D139" s="14"/>
      <c r="E139" s="15"/>
      <c r="F139" s="14"/>
      <c r="G139" s="66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46"/>
    </row>
    <row r="140" spans="1:24" x14ac:dyDescent="0.3">
      <c r="A140" s="12"/>
      <c r="B140" s="12"/>
      <c r="C140" s="15"/>
      <c r="D140" s="14"/>
      <c r="E140" s="15"/>
      <c r="F140" s="14"/>
      <c r="G140" s="66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46"/>
    </row>
    <row r="141" spans="1:24" x14ac:dyDescent="0.3">
      <c r="A141" s="12"/>
      <c r="B141" s="12"/>
      <c r="C141" s="22"/>
      <c r="D141" s="25"/>
      <c r="E141" s="25"/>
      <c r="F141" s="25"/>
      <c r="G141" s="67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46"/>
    </row>
    <row r="142" spans="1:24" x14ac:dyDescent="0.3">
      <c r="A142" s="12"/>
      <c r="B142" s="12"/>
      <c r="C142" s="22"/>
      <c r="D142" s="25"/>
      <c r="E142" s="25"/>
      <c r="F142" s="25"/>
      <c r="G142" s="67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46"/>
    </row>
    <row r="143" spans="1:24" x14ac:dyDescent="0.3">
      <c r="A143" s="12"/>
      <c r="B143" s="12"/>
      <c r="C143" s="22"/>
      <c r="D143" s="25"/>
      <c r="E143" s="25"/>
      <c r="F143" s="25"/>
      <c r="G143" s="67"/>
      <c r="H143" s="25"/>
      <c r="I143" s="25"/>
      <c r="J143" s="25"/>
      <c r="K143" s="25"/>
      <c r="L143" s="22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46"/>
    </row>
    <row r="144" spans="1:24" x14ac:dyDescent="0.3">
      <c r="A144" s="12"/>
      <c r="B144" s="12"/>
      <c r="C144" s="22"/>
      <c r="D144" s="25"/>
      <c r="E144" s="25"/>
      <c r="F144" s="22"/>
      <c r="G144" s="67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46"/>
    </row>
    <row r="145" spans="1:24" x14ac:dyDescent="0.3">
      <c r="A145" s="12"/>
      <c r="B145" s="12"/>
      <c r="C145" s="22"/>
      <c r="D145" s="25"/>
      <c r="E145" s="25"/>
      <c r="F145" s="22"/>
      <c r="G145" s="67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46"/>
    </row>
    <row r="146" spans="1:24" x14ac:dyDescent="0.3">
      <c r="A146" s="12"/>
      <c r="B146" s="12"/>
      <c r="C146" s="22"/>
      <c r="D146" s="25"/>
      <c r="E146" s="25"/>
      <c r="F146" s="22"/>
      <c r="G146" s="67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46"/>
    </row>
    <row r="147" spans="1:24" x14ac:dyDescent="0.3">
      <c r="A147" s="16"/>
      <c r="B147" s="12"/>
      <c r="C147" s="14"/>
      <c r="D147" s="14"/>
      <c r="E147" s="15"/>
      <c r="F147" s="15"/>
      <c r="G147" s="66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46"/>
    </row>
    <row r="148" spans="1:24" x14ac:dyDescent="0.3">
      <c r="A148" s="16"/>
      <c r="B148" s="12"/>
      <c r="C148" s="14"/>
      <c r="D148" s="14"/>
      <c r="E148" s="15"/>
      <c r="F148" s="15"/>
      <c r="G148" s="66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46"/>
    </row>
    <row r="149" spans="1:24" x14ac:dyDescent="0.3">
      <c r="A149" s="16"/>
      <c r="B149" s="12"/>
      <c r="C149" s="14"/>
      <c r="D149" s="14"/>
      <c r="E149" s="15"/>
      <c r="F149" s="15"/>
      <c r="G149" s="66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46"/>
    </row>
    <row r="150" spans="1:24" x14ac:dyDescent="0.3">
      <c r="A150" s="16"/>
      <c r="B150" s="12"/>
      <c r="C150" s="14"/>
      <c r="D150" s="14"/>
      <c r="E150" s="14"/>
      <c r="F150" s="14"/>
      <c r="G150" s="66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46"/>
    </row>
    <row r="151" spans="1:24" x14ac:dyDescent="0.3">
      <c r="A151" s="16"/>
      <c r="B151" s="12"/>
      <c r="C151" s="14"/>
      <c r="D151" s="14"/>
      <c r="E151" s="14"/>
      <c r="F151" s="14"/>
      <c r="G151" s="66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46"/>
    </row>
    <row r="152" spans="1:24" x14ac:dyDescent="0.3">
      <c r="A152" s="16"/>
      <c r="B152" s="12"/>
      <c r="C152" s="14"/>
      <c r="D152" s="14"/>
      <c r="E152" s="14"/>
      <c r="F152" s="14"/>
      <c r="G152" s="66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46"/>
    </row>
    <row r="153" spans="1:24" x14ac:dyDescent="0.3">
      <c r="A153" s="13"/>
      <c r="B153" s="13"/>
      <c r="C153" s="15"/>
      <c r="D153" s="15"/>
      <c r="E153" s="14"/>
      <c r="F153" s="15"/>
      <c r="G153" s="66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46"/>
    </row>
  </sheetData>
  <sheetProtection algorithmName="SHA-512" hashValue="bpcQDWrg8S54RNegMEuvILxIKDc8cYyRt4AAQqqs4k4Ozzg8CWXTL6KaumMdhbhGhK0w4DDESDAVEHC1LcO+Dg==" saltValue="dCgeM0hKnxZWVJNNemstJg==" spinCount="100000" sheet="1" selectLockedCells="1" selectUnlockedCells="1"/>
  <mergeCells count="4">
    <mergeCell ref="A1:X1"/>
    <mergeCell ref="A2:X2"/>
    <mergeCell ref="A3:X3"/>
    <mergeCell ref="A4:X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141"/>
  <sheetViews>
    <sheetView topLeftCell="A28" workbookViewId="0">
      <selection activeCell="D15" sqref="D15"/>
    </sheetView>
  </sheetViews>
  <sheetFormatPr defaultRowHeight="14.4" x14ac:dyDescent="0.3"/>
  <cols>
    <col min="1" max="1" width="38.5546875" customWidth="1"/>
    <col min="2" max="2" width="21.88671875" customWidth="1"/>
    <col min="3" max="3" width="3.5546875" bestFit="1" customWidth="1"/>
    <col min="4" max="4" width="3.5546875" style="26" customWidth="1"/>
    <col min="5" max="8" width="4.44140625" customWidth="1"/>
    <col min="9" max="11" width="4.88671875" customWidth="1"/>
    <col min="12" max="14" width="4.44140625" customWidth="1"/>
    <col min="15" max="15" width="4.6640625" customWidth="1"/>
    <col min="16" max="16" width="4.109375" customWidth="1"/>
    <col min="17" max="17" width="3.88671875" style="27" customWidth="1"/>
    <col min="18" max="18" width="4.109375" customWidth="1"/>
    <col min="19" max="19" width="3.88671875" customWidth="1"/>
    <col min="20" max="21" width="4.44140625" customWidth="1"/>
    <col min="22" max="22" width="4.109375" customWidth="1"/>
    <col min="23" max="23" width="4" customWidth="1"/>
    <col min="24" max="24" width="4.44140625" style="84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30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X1" s="45"/>
    </row>
    <row r="2" spans="1:230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X2" s="45"/>
    </row>
    <row r="3" spans="1:230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X3" s="45"/>
    </row>
    <row r="4" spans="1:230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X4" s="45"/>
    </row>
    <row r="5" spans="1:230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X5" s="82"/>
    </row>
    <row r="6" spans="1:230" s="6" customFormat="1" x14ac:dyDescent="0.3">
      <c r="A6" s="54" t="s">
        <v>10</v>
      </c>
      <c r="B6" s="55"/>
      <c r="C6" s="5" t="s">
        <v>108</v>
      </c>
      <c r="D6" s="5" t="s">
        <v>109</v>
      </c>
      <c r="E6" s="5" t="s">
        <v>110</v>
      </c>
      <c r="F6" s="5" t="s">
        <v>111</v>
      </c>
      <c r="G6" s="5" t="s">
        <v>112</v>
      </c>
      <c r="H6" s="5" t="s">
        <v>113</v>
      </c>
      <c r="I6" s="5" t="s">
        <v>114</v>
      </c>
      <c r="J6" s="5" t="s">
        <v>344</v>
      </c>
      <c r="K6" s="5" t="s">
        <v>345</v>
      </c>
      <c r="L6" s="5" t="s">
        <v>115</v>
      </c>
      <c r="M6" s="5" t="s">
        <v>4</v>
      </c>
      <c r="N6" s="5" t="s">
        <v>116</v>
      </c>
      <c r="O6" s="5" t="s">
        <v>117</v>
      </c>
      <c r="P6" s="5" t="s">
        <v>118</v>
      </c>
      <c r="Q6" s="5" t="s">
        <v>5</v>
      </c>
      <c r="R6" s="5" t="s">
        <v>119</v>
      </c>
      <c r="S6" s="5" t="s">
        <v>6</v>
      </c>
      <c r="T6" s="5" t="s">
        <v>120</v>
      </c>
      <c r="U6" s="56" t="s">
        <v>121</v>
      </c>
      <c r="V6" s="56" t="s">
        <v>122</v>
      </c>
      <c r="W6" s="5" t="s">
        <v>7</v>
      </c>
      <c r="X6" s="79"/>
    </row>
    <row r="7" spans="1:230" s="114" customFormat="1" x14ac:dyDescent="0.3">
      <c r="A7" s="108" t="s">
        <v>96</v>
      </c>
      <c r="B7" s="109" t="s">
        <v>97</v>
      </c>
      <c r="C7" s="110">
        <v>10</v>
      </c>
      <c r="D7" s="110">
        <v>10</v>
      </c>
      <c r="E7" s="110"/>
      <c r="F7" s="110">
        <v>22</v>
      </c>
      <c r="G7" s="110">
        <v>10</v>
      </c>
      <c r="H7" s="110">
        <v>10</v>
      </c>
      <c r="I7" s="110"/>
      <c r="J7" s="110"/>
      <c r="K7" s="110"/>
      <c r="L7" s="110"/>
      <c r="M7" s="110"/>
      <c r="N7" s="110"/>
      <c r="O7" s="110"/>
      <c r="P7" s="110"/>
      <c r="Q7" s="112"/>
      <c r="R7" s="108"/>
      <c r="S7" s="108"/>
      <c r="T7" s="108">
        <v>22</v>
      </c>
      <c r="U7" s="108">
        <v>24</v>
      </c>
      <c r="V7" s="108">
        <v>49</v>
      </c>
      <c r="W7" s="108">
        <v>25</v>
      </c>
      <c r="X7" s="123">
        <f t="shared" ref="X7" si="0">SUM(C7:W7)</f>
        <v>182</v>
      </c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</row>
    <row r="8" spans="1:230" s="30" customFormat="1" x14ac:dyDescent="0.3">
      <c r="A8" s="30" t="s">
        <v>318</v>
      </c>
      <c r="B8" s="18" t="s">
        <v>87</v>
      </c>
      <c r="C8" s="35"/>
      <c r="D8" s="35"/>
      <c r="E8" s="35"/>
      <c r="F8" s="35"/>
      <c r="G8" s="35"/>
      <c r="H8" s="35"/>
      <c r="I8" s="35">
        <v>5</v>
      </c>
      <c r="J8" s="35"/>
      <c r="K8" s="35"/>
      <c r="L8" s="35"/>
      <c r="M8" s="35"/>
      <c r="N8" s="35">
        <v>10</v>
      </c>
      <c r="O8" s="35">
        <v>10</v>
      </c>
      <c r="P8" s="35"/>
      <c r="Q8" s="35"/>
      <c r="R8" s="35"/>
      <c r="S8" s="35"/>
      <c r="T8" s="35"/>
      <c r="U8" s="68"/>
      <c r="V8" s="68"/>
      <c r="W8" s="35"/>
      <c r="X8" s="74">
        <f t="shared" ref="X8:X25" si="1">SUM(C8:W8)</f>
        <v>25</v>
      </c>
    </row>
    <row r="9" spans="1:230" s="6" customFormat="1" x14ac:dyDescent="0.3">
      <c r="A9" t="s">
        <v>57</v>
      </c>
      <c r="B9" s="34" t="s">
        <v>58</v>
      </c>
      <c r="C9" s="31"/>
      <c r="D9" s="31">
        <v>10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28"/>
      <c r="P9" s="28"/>
      <c r="Q9" s="46"/>
      <c r="R9" s="101"/>
      <c r="S9" s="101">
        <v>10</v>
      </c>
      <c r="T9" s="101"/>
      <c r="X9" s="38">
        <f t="shared" si="1"/>
        <v>20</v>
      </c>
    </row>
    <row r="10" spans="1:230" s="37" customFormat="1" x14ac:dyDescent="0.3">
      <c r="A10" s="30" t="s">
        <v>152</v>
      </c>
      <c r="B10" s="18" t="s">
        <v>153</v>
      </c>
      <c r="C10" s="35"/>
      <c r="D10" s="35"/>
      <c r="E10" s="35">
        <v>22</v>
      </c>
      <c r="F10" s="35">
        <v>22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68"/>
      <c r="V10" s="68"/>
      <c r="W10" s="35"/>
      <c r="X10" s="74">
        <f t="shared" si="1"/>
        <v>44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</row>
    <row r="11" spans="1:230" s="37" customFormat="1" x14ac:dyDescent="0.3">
      <c r="A11" s="30" t="s">
        <v>380</v>
      </c>
      <c r="B11" s="18" t="s">
        <v>381</v>
      </c>
      <c r="C11" s="35"/>
      <c r="D11" s="35"/>
      <c r="E11" s="35"/>
      <c r="F11" s="35"/>
      <c r="G11" s="35"/>
      <c r="H11" s="35"/>
      <c r="I11" s="35"/>
      <c r="J11" s="35"/>
      <c r="K11" s="35">
        <v>10</v>
      </c>
      <c r="L11" s="35"/>
      <c r="M11" s="35"/>
      <c r="N11" s="35"/>
      <c r="O11" s="35"/>
      <c r="P11" s="35"/>
      <c r="Q11" s="35"/>
      <c r="R11" s="35">
        <v>10</v>
      </c>
      <c r="S11" s="35"/>
      <c r="T11" s="35"/>
      <c r="U11" s="35">
        <v>10</v>
      </c>
      <c r="V11" s="68"/>
      <c r="W11" s="35"/>
      <c r="X11" s="74">
        <f t="shared" si="1"/>
        <v>30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</row>
    <row r="12" spans="1:230" s="37" customFormat="1" x14ac:dyDescent="0.3">
      <c r="A12" s="30" t="s">
        <v>464</v>
      </c>
      <c r="B12" s="18" t="s">
        <v>434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>
        <v>10</v>
      </c>
      <c r="P12" s="35"/>
      <c r="Q12" s="35">
        <v>10</v>
      </c>
      <c r="R12" s="35"/>
      <c r="S12" s="35"/>
      <c r="T12" s="35"/>
      <c r="U12" s="68"/>
      <c r="V12" s="68"/>
      <c r="W12" s="35"/>
      <c r="X12" s="74">
        <f t="shared" si="1"/>
        <v>20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</row>
    <row r="13" spans="1:230" s="6" customFormat="1" x14ac:dyDescent="0.3">
      <c r="A13" s="30" t="s">
        <v>74</v>
      </c>
      <c r="B13" s="18" t="s">
        <v>107</v>
      </c>
      <c r="C13" s="35">
        <v>10</v>
      </c>
      <c r="D13" s="35"/>
      <c r="E13" s="35">
        <v>22</v>
      </c>
      <c r="F13" s="35">
        <v>10</v>
      </c>
      <c r="G13" s="35">
        <v>23</v>
      </c>
      <c r="H13" s="35">
        <v>24</v>
      </c>
      <c r="I13" s="9"/>
      <c r="J13" s="9"/>
      <c r="K13" s="9"/>
      <c r="L13" s="9">
        <v>10</v>
      </c>
      <c r="M13" s="9">
        <v>10</v>
      </c>
      <c r="N13" s="9"/>
      <c r="O13" s="9"/>
      <c r="P13" s="9"/>
      <c r="Q13" s="70">
        <v>45</v>
      </c>
      <c r="R13" s="30"/>
      <c r="S13" s="30"/>
      <c r="T13" s="30"/>
      <c r="U13" s="7"/>
      <c r="V13" s="7"/>
      <c r="W13" s="7"/>
      <c r="X13" s="38">
        <f t="shared" si="1"/>
        <v>154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</row>
    <row r="14" spans="1:230" s="6" customFormat="1" x14ac:dyDescent="0.3">
      <c r="A14" s="30" t="s">
        <v>283</v>
      </c>
      <c r="B14" s="18" t="s">
        <v>284</v>
      </c>
      <c r="C14" s="35"/>
      <c r="D14" s="35"/>
      <c r="E14" s="35"/>
      <c r="F14" s="35"/>
      <c r="G14" s="35"/>
      <c r="H14" s="35">
        <v>10</v>
      </c>
      <c r="I14" s="9"/>
      <c r="J14" s="9"/>
      <c r="K14" s="9"/>
      <c r="L14" s="9"/>
      <c r="M14" s="9"/>
      <c r="N14" s="9"/>
      <c r="O14" s="9"/>
      <c r="P14" s="9"/>
      <c r="Q14" s="70"/>
      <c r="R14" s="30"/>
      <c r="S14" s="30"/>
      <c r="T14" s="30"/>
      <c r="U14" s="7"/>
      <c r="V14" s="7"/>
      <c r="W14" s="7"/>
      <c r="X14" s="38">
        <f t="shared" si="1"/>
        <v>10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</row>
    <row r="15" spans="1:230" s="7" customFormat="1" x14ac:dyDescent="0.3">
      <c r="A15" t="s">
        <v>98</v>
      </c>
      <c r="B15" s="34" t="s">
        <v>25</v>
      </c>
      <c r="C15" s="31"/>
      <c r="D15" s="31"/>
      <c r="E15" s="31">
        <v>10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8"/>
      <c r="Q15" s="46"/>
      <c r="R15" s="101"/>
      <c r="S15" s="101"/>
      <c r="T15" s="101"/>
      <c r="U15" s="6"/>
      <c r="V15" s="6"/>
      <c r="W15" s="6"/>
      <c r="X15" s="38">
        <f t="shared" si="1"/>
        <v>10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</row>
    <row r="16" spans="1:230" s="7" customFormat="1" x14ac:dyDescent="0.3">
      <c r="A16" s="30" t="s">
        <v>531</v>
      </c>
      <c r="B16" s="34" t="s">
        <v>532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8"/>
      <c r="Q16" s="46"/>
      <c r="R16" s="101">
        <v>10</v>
      </c>
      <c r="S16" s="101"/>
      <c r="T16" s="101"/>
      <c r="U16" s="6"/>
      <c r="V16" s="6"/>
      <c r="W16" s="6"/>
      <c r="X16" s="38">
        <f t="shared" si="1"/>
        <v>10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</row>
    <row r="17" spans="1:230" s="7" customFormat="1" x14ac:dyDescent="0.3">
      <c r="A17" t="s">
        <v>382</v>
      </c>
      <c r="B17" s="34" t="s">
        <v>54</v>
      </c>
      <c r="C17" s="31"/>
      <c r="D17" s="31"/>
      <c r="E17" s="31"/>
      <c r="F17" s="31"/>
      <c r="G17" s="31"/>
      <c r="H17" s="31"/>
      <c r="I17" s="31"/>
      <c r="J17" s="31"/>
      <c r="K17" s="31">
        <v>21</v>
      </c>
      <c r="L17" s="31"/>
      <c r="M17" s="31"/>
      <c r="N17" s="31"/>
      <c r="O17" s="31"/>
      <c r="P17" s="28"/>
      <c r="Q17" s="46"/>
      <c r="R17" s="101"/>
      <c r="S17" s="101"/>
      <c r="T17" s="101"/>
      <c r="U17" s="6"/>
      <c r="V17" s="6"/>
      <c r="W17" s="6"/>
      <c r="X17" s="38">
        <f t="shared" si="1"/>
        <v>21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</row>
    <row r="18" spans="1:230" s="7" customFormat="1" x14ac:dyDescent="0.3">
      <c r="A18" t="s">
        <v>100</v>
      </c>
      <c r="B18" s="34" t="s">
        <v>42</v>
      </c>
      <c r="C18" s="31">
        <v>22</v>
      </c>
      <c r="D18" s="31"/>
      <c r="E18" s="31"/>
      <c r="F18" s="31"/>
      <c r="G18" s="31"/>
      <c r="H18" s="31"/>
      <c r="I18" s="31"/>
      <c r="J18" s="31"/>
      <c r="K18" s="31"/>
      <c r="L18" s="31">
        <v>22</v>
      </c>
      <c r="M18" s="31">
        <v>22</v>
      </c>
      <c r="N18" s="31"/>
      <c r="O18" s="28"/>
      <c r="P18" s="31"/>
      <c r="Q18" s="46"/>
      <c r="R18" s="101"/>
      <c r="S18" s="101"/>
      <c r="T18" s="101"/>
      <c r="U18">
        <v>10</v>
      </c>
      <c r="V18" s="6"/>
      <c r="W18" s="6"/>
      <c r="X18" s="38">
        <f t="shared" si="1"/>
        <v>76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</row>
    <row r="19" spans="1:230" s="7" customFormat="1" x14ac:dyDescent="0.3">
      <c r="A19" t="s">
        <v>662</v>
      </c>
      <c r="B19" s="34" t="s">
        <v>79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/>
      <c r="P19" s="31"/>
      <c r="Q19" s="46"/>
      <c r="R19" s="101"/>
      <c r="S19" s="101"/>
      <c r="T19" s="101"/>
      <c r="U19"/>
      <c r="V19">
        <v>10</v>
      </c>
      <c r="W19" s="6"/>
      <c r="X19" s="38">
        <v>10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</row>
    <row r="20" spans="1:230" s="7" customFormat="1" x14ac:dyDescent="0.3">
      <c r="A20" t="s">
        <v>279</v>
      </c>
      <c r="B20" s="34" t="s">
        <v>280</v>
      </c>
      <c r="C20" s="31"/>
      <c r="D20" s="31"/>
      <c r="E20" s="31"/>
      <c r="F20" s="31"/>
      <c r="G20" s="31"/>
      <c r="H20" s="31">
        <v>10</v>
      </c>
      <c r="I20" s="31"/>
      <c r="J20" s="31"/>
      <c r="K20" s="31"/>
      <c r="L20" s="31"/>
      <c r="M20" s="31"/>
      <c r="N20" s="31"/>
      <c r="O20" s="28"/>
      <c r="P20" s="31"/>
      <c r="Q20" s="46"/>
      <c r="R20" s="101"/>
      <c r="S20" s="101"/>
      <c r="T20" s="101"/>
      <c r="U20" s="6"/>
      <c r="V20" s="6"/>
      <c r="W20" s="6"/>
      <c r="X20" s="38">
        <f t="shared" si="1"/>
        <v>10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</row>
    <row r="21" spans="1:230" s="7" customFormat="1" x14ac:dyDescent="0.3">
      <c r="A21" t="s">
        <v>288</v>
      </c>
      <c r="B21" s="34" t="s">
        <v>73</v>
      </c>
      <c r="C21" s="31"/>
      <c r="D21" s="31"/>
      <c r="E21" s="31"/>
      <c r="F21" s="31"/>
      <c r="G21" s="31"/>
      <c r="H21" s="31"/>
      <c r="I21" s="31">
        <v>11</v>
      </c>
      <c r="J21" s="31"/>
      <c r="K21" s="31"/>
      <c r="L21" s="31"/>
      <c r="M21" s="31"/>
      <c r="N21" s="31"/>
      <c r="O21" s="28"/>
      <c r="P21" s="31"/>
      <c r="Q21" s="46"/>
      <c r="R21" s="101"/>
      <c r="S21" s="101"/>
      <c r="T21" s="101"/>
      <c r="U21"/>
      <c r="V21" s="6"/>
      <c r="W21" s="6"/>
      <c r="X21" s="38">
        <f t="shared" si="1"/>
        <v>11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</row>
    <row r="22" spans="1:230" s="7" customFormat="1" x14ac:dyDescent="0.3">
      <c r="A22" t="s">
        <v>529</v>
      </c>
      <c r="B22" s="34" t="s">
        <v>530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8"/>
      <c r="P22" s="31"/>
      <c r="Q22" s="46"/>
      <c r="R22" s="101">
        <v>23</v>
      </c>
      <c r="S22" s="101">
        <v>23</v>
      </c>
      <c r="T22" s="101"/>
      <c r="U22"/>
      <c r="V22" s="6"/>
      <c r="W22" s="6"/>
      <c r="X22" s="38">
        <f t="shared" si="1"/>
        <v>46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</row>
    <row r="23" spans="1:230" s="30" customFormat="1" x14ac:dyDescent="0.3">
      <c r="A23" t="s">
        <v>465</v>
      </c>
      <c r="B23" s="34" t="s">
        <v>466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>
        <v>10</v>
      </c>
      <c r="P23" s="31"/>
      <c r="Q23" s="70"/>
      <c r="R23" s="101"/>
      <c r="S23" s="101"/>
      <c r="T23" s="101"/>
      <c r="U23"/>
      <c r="V23"/>
      <c r="W23"/>
      <c r="X23" s="38">
        <f t="shared" si="1"/>
        <v>10</v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</row>
    <row r="24" spans="1:230" s="7" customFormat="1" x14ac:dyDescent="0.3">
      <c r="A24" t="s">
        <v>96</v>
      </c>
      <c r="B24" s="34" t="s">
        <v>97</v>
      </c>
      <c r="C24" s="31">
        <v>10</v>
      </c>
      <c r="D24" s="31">
        <v>10</v>
      </c>
      <c r="E24" s="31"/>
      <c r="F24" s="31">
        <v>22</v>
      </c>
      <c r="G24" s="31">
        <v>10</v>
      </c>
      <c r="H24" s="31">
        <v>10</v>
      </c>
      <c r="I24" s="31"/>
      <c r="J24" s="31"/>
      <c r="K24" s="31"/>
      <c r="L24" s="31"/>
      <c r="M24" s="31"/>
      <c r="N24" s="31"/>
      <c r="O24" s="31"/>
      <c r="P24" s="31"/>
      <c r="Q24" s="46"/>
      <c r="R24" s="101"/>
      <c r="S24" s="101"/>
      <c r="T24" s="101">
        <v>22</v>
      </c>
      <c r="U24">
        <v>24</v>
      </c>
      <c r="V24">
        <v>49</v>
      </c>
      <c r="W24">
        <v>25</v>
      </c>
      <c r="X24" s="38">
        <f t="shared" si="1"/>
        <v>182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</row>
    <row r="25" spans="1:230" s="7" customFormat="1" x14ac:dyDescent="0.3">
      <c r="A25" t="s">
        <v>315</v>
      </c>
      <c r="B25" s="34" t="s">
        <v>73</v>
      </c>
      <c r="C25" s="31"/>
      <c r="D25" s="31"/>
      <c r="E25" s="31"/>
      <c r="F25" s="31"/>
      <c r="G25" s="31"/>
      <c r="H25" s="31"/>
      <c r="I25" s="31">
        <v>11</v>
      </c>
      <c r="J25" s="31"/>
      <c r="K25" s="31"/>
      <c r="L25" s="31"/>
      <c r="M25" s="31"/>
      <c r="N25" s="31"/>
      <c r="O25" s="31"/>
      <c r="P25" s="31"/>
      <c r="Q25" s="46"/>
      <c r="R25" s="101"/>
      <c r="S25" s="101"/>
      <c r="T25" s="101"/>
      <c r="U25"/>
      <c r="V25" s="6"/>
      <c r="W25" s="6"/>
      <c r="X25" s="38">
        <f t="shared" si="1"/>
        <v>11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</row>
    <row r="26" spans="1:230" s="7" customFormat="1" x14ac:dyDescent="0.3">
      <c r="A26" t="s">
        <v>160</v>
      </c>
      <c r="B26" s="34" t="s">
        <v>27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>
        <v>10</v>
      </c>
      <c r="N26" s="31"/>
      <c r="O26" s="31"/>
      <c r="P26" s="31"/>
      <c r="Q26" s="46"/>
      <c r="R26" s="101"/>
      <c r="S26" s="101"/>
      <c r="T26" s="101"/>
      <c r="U26"/>
      <c r="V26" s="6"/>
      <c r="W26" s="6"/>
      <c r="X26" s="38">
        <v>10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</row>
    <row r="27" spans="1:230" s="7" customFormat="1" x14ac:dyDescent="0.3">
      <c r="A27" t="s">
        <v>598</v>
      </c>
      <c r="B27" s="34" t="s">
        <v>599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46"/>
      <c r="R27" s="101"/>
      <c r="S27" s="101"/>
      <c r="T27" s="101"/>
      <c r="U27">
        <v>10</v>
      </c>
      <c r="V27" s="6"/>
      <c r="W27" s="6"/>
      <c r="X27" s="38">
        <f>SUM(C27:W27)</f>
        <v>10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</row>
    <row r="28" spans="1:230" s="7" customFormat="1" x14ac:dyDescent="0.3">
      <c r="A28" t="s">
        <v>146</v>
      </c>
      <c r="B28" s="34" t="s">
        <v>147</v>
      </c>
      <c r="C28" s="31"/>
      <c r="D28" s="31">
        <v>10</v>
      </c>
      <c r="E28" s="31"/>
      <c r="F28" s="31">
        <v>10</v>
      </c>
      <c r="G28" s="31"/>
      <c r="H28" s="31"/>
      <c r="I28" s="31"/>
      <c r="J28" s="31"/>
      <c r="K28" s="31"/>
      <c r="L28" s="31"/>
      <c r="M28" s="31"/>
      <c r="N28" s="31"/>
      <c r="O28" s="28"/>
      <c r="P28" s="28"/>
      <c r="Q28" s="46"/>
      <c r="R28" s="101"/>
      <c r="S28" s="101"/>
      <c r="T28" s="101"/>
      <c r="U28"/>
      <c r="V28" s="6"/>
      <c r="W28" s="6"/>
      <c r="X28" s="38">
        <f>SUM(C28:W28)</f>
        <v>20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</row>
    <row r="29" spans="1:230" s="7" customFormat="1" x14ac:dyDescent="0.3">
      <c r="A29" t="s">
        <v>500</v>
      </c>
      <c r="B29" s="34" t="s">
        <v>501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/>
      <c r="P29" s="28"/>
      <c r="Q29" s="70">
        <v>10</v>
      </c>
      <c r="R29" s="101"/>
      <c r="S29" s="101"/>
      <c r="T29" s="101"/>
      <c r="U29"/>
      <c r="V29" s="6"/>
      <c r="W29" s="6"/>
      <c r="X29" s="38">
        <f>SUM(C29:W29)</f>
        <v>10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</row>
    <row r="30" spans="1:230" s="7" customFormat="1" x14ac:dyDescent="0.3">
      <c r="A30" t="s">
        <v>229</v>
      </c>
      <c r="B30" s="34" t="s">
        <v>228</v>
      </c>
      <c r="C30" s="31"/>
      <c r="D30" s="31"/>
      <c r="E30" s="31"/>
      <c r="F30" s="31"/>
      <c r="G30" s="31">
        <v>10</v>
      </c>
      <c r="H30" s="31"/>
      <c r="I30" s="31"/>
      <c r="J30" s="31"/>
      <c r="K30" s="31"/>
      <c r="L30" s="31"/>
      <c r="M30" s="31"/>
      <c r="N30" s="31"/>
      <c r="O30" s="28"/>
      <c r="P30" s="28"/>
      <c r="Q30" s="46"/>
      <c r="R30" s="101"/>
      <c r="S30" s="101"/>
      <c r="T30" s="101"/>
      <c r="U30"/>
      <c r="V30" s="6"/>
      <c r="W30" s="6"/>
      <c r="X30" s="38">
        <f>SUM(C30:W30)</f>
        <v>10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</row>
    <row r="31" spans="1:230" s="7" customFormat="1" x14ac:dyDescent="0.3">
      <c r="A31" t="s">
        <v>628</v>
      </c>
      <c r="B31" s="34" t="s">
        <v>501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/>
      <c r="P31" s="28"/>
      <c r="Q31" s="46"/>
      <c r="R31" s="101"/>
      <c r="S31" s="101"/>
      <c r="T31" s="101"/>
      <c r="U31"/>
      <c r="V31">
        <v>10</v>
      </c>
      <c r="W31" s="6"/>
      <c r="X31" s="38">
        <v>10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</row>
    <row r="32" spans="1:230" s="6" customFormat="1" x14ac:dyDescent="0.3">
      <c r="A32" s="30" t="s">
        <v>404</v>
      </c>
      <c r="B32" s="34" t="s">
        <v>79</v>
      </c>
      <c r="C32" s="31"/>
      <c r="D32" s="31"/>
      <c r="E32" s="31"/>
      <c r="F32" s="31"/>
      <c r="G32" s="31"/>
      <c r="H32" s="31"/>
      <c r="I32" s="31"/>
      <c r="J32" s="31"/>
      <c r="K32" s="31"/>
      <c r="L32" s="31">
        <v>10</v>
      </c>
      <c r="M32" s="31"/>
      <c r="N32" s="31">
        <v>10</v>
      </c>
      <c r="O32" s="28"/>
      <c r="P32" s="28"/>
      <c r="Q32" s="70"/>
      <c r="R32" s="101"/>
      <c r="S32" s="101"/>
      <c r="T32" s="101"/>
      <c r="U32"/>
      <c r="X32" s="38">
        <v>10</v>
      </c>
    </row>
    <row r="33" spans="1:230" s="6" customFormat="1" x14ac:dyDescent="0.3">
      <c r="A33" s="30" t="s">
        <v>528</v>
      </c>
      <c r="B33" s="34" t="s">
        <v>383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/>
      <c r="P33" s="28"/>
      <c r="Q33" s="70"/>
      <c r="R33" s="101">
        <v>10</v>
      </c>
      <c r="S33" s="101">
        <v>10</v>
      </c>
      <c r="T33" s="101"/>
      <c r="U33"/>
      <c r="X33" s="38">
        <f t="shared" ref="X33:X57" si="2">SUM(C33:W33)</f>
        <v>20</v>
      </c>
    </row>
    <row r="34" spans="1:230" s="6" customFormat="1" x14ac:dyDescent="0.3">
      <c r="A34" t="s">
        <v>569</v>
      </c>
      <c r="B34" s="34" t="s">
        <v>101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8"/>
      <c r="P34" s="28"/>
      <c r="Q34" s="70"/>
      <c r="R34" s="101"/>
      <c r="S34" s="101"/>
      <c r="T34" s="101">
        <v>10</v>
      </c>
      <c r="U34"/>
      <c r="X34" s="38">
        <f>SUM(C34:W34)</f>
        <v>10</v>
      </c>
    </row>
    <row r="35" spans="1:230" s="7" customFormat="1" x14ac:dyDescent="0.3">
      <c r="A35" s="30" t="s">
        <v>156</v>
      </c>
      <c r="B35" s="18" t="s">
        <v>153</v>
      </c>
      <c r="C35" s="35"/>
      <c r="D35" s="35"/>
      <c r="E35" s="35">
        <v>10</v>
      </c>
      <c r="F35" s="35"/>
      <c r="G35" s="35"/>
      <c r="H35" s="35"/>
      <c r="I35" s="35"/>
      <c r="J35" s="35"/>
      <c r="K35" s="35"/>
      <c r="L35" s="35"/>
      <c r="M35" s="35"/>
      <c r="N35" s="35"/>
      <c r="O35" s="9"/>
      <c r="P35" s="9"/>
      <c r="Q35" s="70"/>
      <c r="R35" s="30"/>
      <c r="S35" s="30"/>
      <c r="T35" s="30"/>
      <c r="U35" s="30"/>
      <c r="X35" s="38">
        <f t="shared" si="2"/>
        <v>10</v>
      </c>
    </row>
    <row r="36" spans="1:230" s="7" customFormat="1" x14ac:dyDescent="0.3">
      <c r="A36" t="s">
        <v>62</v>
      </c>
      <c r="B36" s="34" t="s">
        <v>63</v>
      </c>
      <c r="C36" s="31">
        <v>10</v>
      </c>
      <c r="D36" s="31">
        <v>22</v>
      </c>
      <c r="E36" s="31"/>
      <c r="F36" s="31"/>
      <c r="G36" s="31"/>
      <c r="H36" s="31"/>
      <c r="I36" s="31"/>
      <c r="J36" s="31"/>
      <c r="K36" s="31"/>
      <c r="L36" s="31"/>
      <c r="M36" s="31">
        <v>10</v>
      </c>
      <c r="N36" s="31">
        <v>23</v>
      </c>
      <c r="O36" s="28"/>
      <c r="P36" s="28"/>
      <c r="Q36" s="70">
        <v>33</v>
      </c>
      <c r="R36" s="101">
        <v>10</v>
      </c>
      <c r="S36" s="101">
        <v>10</v>
      </c>
      <c r="T36" s="101"/>
      <c r="U36">
        <v>10</v>
      </c>
      <c r="V36">
        <v>10</v>
      </c>
      <c r="W36" s="6"/>
      <c r="X36" s="38">
        <f t="shared" si="2"/>
        <v>138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</row>
    <row r="37" spans="1:230" s="7" customFormat="1" x14ac:dyDescent="0.3">
      <c r="A37" t="s">
        <v>281</v>
      </c>
      <c r="B37" s="34" t="s">
        <v>282</v>
      </c>
      <c r="C37" s="31"/>
      <c r="D37" s="31"/>
      <c r="E37" s="31"/>
      <c r="F37" s="31"/>
      <c r="G37" s="31"/>
      <c r="H37" s="31">
        <v>10</v>
      </c>
      <c r="I37" s="31"/>
      <c r="J37" s="31"/>
      <c r="K37" s="31"/>
      <c r="L37" s="31"/>
      <c r="M37" s="31"/>
      <c r="N37" s="31"/>
      <c r="O37" s="28"/>
      <c r="P37" s="28"/>
      <c r="Q37" s="70">
        <v>23</v>
      </c>
      <c r="R37" s="101"/>
      <c r="S37" s="101"/>
      <c r="T37" s="101">
        <v>22</v>
      </c>
      <c r="U37">
        <v>24</v>
      </c>
      <c r="V37">
        <v>24</v>
      </c>
      <c r="W37">
        <v>23</v>
      </c>
      <c r="X37" s="38">
        <f t="shared" si="2"/>
        <v>126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</row>
    <row r="38" spans="1:230" s="6" customFormat="1" x14ac:dyDescent="0.3">
      <c r="A38" s="30" t="s">
        <v>154</v>
      </c>
      <c r="B38" s="18" t="s">
        <v>155</v>
      </c>
      <c r="C38" s="35"/>
      <c r="D38" s="35"/>
      <c r="E38" s="35">
        <v>10</v>
      </c>
      <c r="F38" s="35"/>
      <c r="G38" s="35"/>
      <c r="H38" s="35"/>
      <c r="I38" s="35"/>
      <c r="J38" s="35"/>
      <c r="K38" s="35"/>
      <c r="L38" s="35"/>
      <c r="M38" s="35"/>
      <c r="N38" s="35"/>
      <c r="O38" s="9"/>
      <c r="P38" s="9"/>
      <c r="Q38" s="70"/>
      <c r="R38" s="30"/>
      <c r="S38" s="30"/>
      <c r="T38" s="30"/>
      <c r="U38" s="30"/>
      <c r="V38" s="7"/>
      <c r="W38" s="7"/>
      <c r="X38" s="38">
        <f t="shared" si="2"/>
        <v>10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</row>
    <row r="39" spans="1:230" s="6" customFormat="1" x14ac:dyDescent="0.3">
      <c r="A39" s="30" t="s">
        <v>227</v>
      </c>
      <c r="B39" s="18" t="s">
        <v>228</v>
      </c>
      <c r="C39" s="35"/>
      <c r="D39" s="35"/>
      <c r="E39" s="35"/>
      <c r="F39" s="35"/>
      <c r="G39" s="35">
        <v>10</v>
      </c>
      <c r="H39" s="35"/>
      <c r="I39" s="35"/>
      <c r="J39" s="35"/>
      <c r="K39" s="35"/>
      <c r="L39" s="35"/>
      <c r="M39" s="35"/>
      <c r="N39" s="35"/>
      <c r="O39" s="9"/>
      <c r="P39" s="9"/>
      <c r="Q39" s="70"/>
      <c r="R39" s="30"/>
      <c r="S39" s="30"/>
      <c r="T39" s="30"/>
      <c r="U39" s="30"/>
      <c r="V39" s="7"/>
      <c r="W39" s="7"/>
      <c r="X39" s="38">
        <f t="shared" si="2"/>
        <v>10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</row>
    <row r="40" spans="1:230" s="7" customFormat="1" x14ac:dyDescent="0.3">
      <c r="A40" s="30" t="s">
        <v>24</v>
      </c>
      <c r="B40" s="18" t="s">
        <v>25</v>
      </c>
      <c r="C40" s="35"/>
      <c r="D40" s="35"/>
      <c r="E40" s="35"/>
      <c r="F40" s="35">
        <v>10</v>
      </c>
      <c r="G40" s="35"/>
      <c r="H40" s="35"/>
      <c r="I40" s="35"/>
      <c r="J40" s="35"/>
      <c r="K40" s="35"/>
      <c r="L40" s="35"/>
      <c r="M40" s="35"/>
      <c r="N40" s="35"/>
      <c r="O40" s="9"/>
      <c r="P40" s="9"/>
      <c r="Q40" s="70"/>
      <c r="R40" s="30"/>
      <c r="S40" s="30"/>
      <c r="T40" s="30"/>
      <c r="U40" s="30"/>
      <c r="X40" s="38">
        <f t="shared" si="2"/>
        <v>10</v>
      </c>
    </row>
    <row r="41" spans="1:230" s="7" customFormat="1" x14ac:dyDescent="0.3">
      <c r="A41" s="30" t="s">
        <v>352</v>
      </c>
      <c r="B41" s="18" t="s">
        <v>66</v>
      </c>
      <c r="C41" s="35"/>
      <c r="D41" s="35"/>
      <c r="E41" s="35"/>
      <c r="F41" s="35"/>
      <c r="G41" s="35"/>
      <c r="H41" s="35"/>
      <c r="I41" s="35"/>
      <c r="J41" s="35">
        <v>10</v>
      </c>
      <c r="K41" s="35"/>
      <c r="L41" s="35"/>
      <c r="M41" s="35"/>
      <c r="N41" s="35"/>
      <c r="O41" s="9"/>
      <c r="P41" s="9"/>
      <c r="Q41" s="70"/>
      <c r="R41" s="30"/>
      <c r="U41" s="30"/>
      <c r="X41" s="38">
        <f t="shared" ref="X41" si="3">SUM(C41:W41)</f>
        <v>10</v>
      </c>
    </row>
    <row r="42" spans="1:230" s="7" customFormat="1" x14ac:dyDescent="0.3">
      <c r="A42" s="30" t="s">
        <v>433</v>
      </c>
      <c r="B42" s="18" t="s">
        <v>434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10</v>
      </c>
      <c r="O42" s="9"/>
      <c r="P42" s="9"/>
      <c r="Q42" s="70"/>
      <c r="R42" s="30"/>
      <c r="S42" s="30"/>
      <c r="T42" s="30"/>
      <c r="U42" s="30"/>
      <c r="X42" s="38">
        <f t="shared" si="2"/>
        <v>10</v>
      </c>
    </row>
    <row r="43" spans="1:230" s="7" customFormat="1" x14ac:dyDescent="0.3">
      <c r="A43" s="30" t="s">
        <v>498</v>
      </c>
      <c r="B43" s="18" t="s">
        <v>499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9"/>
      <c r="P43" s="9"/>
      <c r="Q43" s="70">
        <v>10</v>
      </c>
      <c r="R43" s="30"/>
      <c r="S43" s="30"/>
      <c r="T43" s="30"/>
      <c r="U43" s="30"/>
      <c r="W43" s="7">
        <v>10</v>
      </c>
      <c r="X43" s="38">
        <f t="shared" si="2"/>
        <v>20</v>
      </c>
    </row>
    <row r="44" spans="1:230" s="7" customFormat="1" x14ac:dyDescent="0.3">
      <c r="A44" s="30" t="s">
        <v>144</v>
      </c>
      <c r="B44" s="18" t="s">
        <v>101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9">
        <v>22</v>
      </c>
      <c r="P44" s="9"/>
      <c r="Q44" s="70"/>
      <c r="R44" s="30"/>
      <c r="S44" s="30"/>
      <c r="T44" s="30">
        <v>10</v>
      </c>
      <c r="U44" s="30">
        <v>10</v>
      </c>
      <c r="X44" s="38">
        <f t="shared" si="2"/>
        <v>42</v>
      </c>
    </row>
    <row r="45" spans="1:230" s="7" customFormat="1" x14ac:dyDescent="0.3">
      <c r="A45" s="30" t="s">
        <v>435</v>
      </c>
      <c r="B45" s="18" t="s">
        <v>436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>
        <v>23</v>
      </c>
      <c r="O45" s="9"/>
      <c r="P45" s="9"/>
      <c r="Q45" s="70"/>
      <c r="R45" s="30"/>
      <c r="S45" s="30"/>
      <c r="T45" s="30"/>
      <c r="U45" s="30"/>
      <c r="X45" s="38">
        <f t="shared" si="2"/>
        <v>23</v>
      </c>
    </row>
    <row r="46" spans="1:230" s="7" customFormat="1" x14ac:dyDescent="0.3">
      <c r="A46" s="30" t="s">
        <v>316</v>
      </c>
      <c r="B46" s="18" t="s">
        <v>317</v>
      </c>
      <c r="C46" s="35"/>
      <c r="D46" s="35"/>
      <c r="E46" s="35"/>
      <c r="F46" s="35"/>
      <c r="G46" s="35"/>
      <c r="H46" s="35"/>
      <c r="I46" s="35">
        <v>5</v>
      </c>
      <c r="J46" s="35">
        <v>10</v>
      </c>
      <c r="K46" s="35"/>
      <c r="L46" s="35"/>
      <c r="M46" s="35"/>
      <c r="N46" s="35"/>
      <c r="O46" s="9"/>
      <c r="P46" s="9"/>
      <c r="Q46" s="70"/>
      <c r="R46" s="30"/>
      <c r="U46" s="30"/>
      <c r="X46" s="38">
        <f t="shared" si="2"/>
        <v>15</v>
      </c>
    </row>
    <row r="47" spans="1:230" s="7" customFormat="1" x14ac:dyDescent="0.3">
      <c r="A47" s="30" t="s">
        <v>629</v>
      </c>
      <c r="B47" s="18" t="s">
        <v>434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9"/>
      <c r="P47" s="9"/>
      <c r="Q47" s="70"/>
      <c r="R47" s="30"/>
      <c r="U47" s="30"/>
      <c r="V47" s="7">
        <v>10</v>
      </c>
      <c r="X47" s="38">
        <v>10</v>
      </c>
    </row>
    <row r="48" spans="1:230" s="7" customFormat="1" x14ac:dyDescent="0.3">
      <c r="A48" s="30" t="s">
        <v>157</v>
      </c>
      <c r="B48" s="18" t="s">
        <v>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9"/>
      <c r="P48" s="9"/>
      <c r="Q48" s="70"/>
      <c r="R48" s="30">
        <v>10</v>
      </c>
      <c r="U48" s="30"/>
      <c r="X48" s="38">
        <f t="shared" si="2"/>
        <v>10</v>
      </c>
    </row>
    <row r="49" spans="1:24" s="7" customFormat="1" x14ac:dyDescent="0.3">
      <c r="A49" s="30" t="s">
        <v>437</v>
      </c>
      <c r="B49" s="18" t="s">
        <v>438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>
        <v>10</v>
      </c>
      <c r="O49" s="9"/>
      <c r="P49" s="9"/>
      <c r="Q49" s="70"/>
      <c r="R49" s="30"/>
      <c r="U49" s="30"/>
      <c r="X49" s="38">
        <f t="shared" si="2"/>
        <v>10</v>
      </c>
    </row>
    <row r="50" spans="1:24" s="7" customFormat="1" x14ac:dyDescent="0.3">
      <c r="A50" s="30" t="s">
        <v>350</v>
      </c>
      <c r="B50" s="18" t="s">
        <v>351</v>
      </c>
      <c r="C50" s="35"/>
      <c r="D50" s="35"/>
      <c r="E50" s="35"/>
      <c r="F50" s="35"/>
      <c r="G50" s="35"/>
      <c r="H50" s="35"/>
      <c r="I50" s="35"/>
      <c r="J50" s="35">
        <v>10</v>
      </c>
      <c r="K50" s="35"/>
      <c r="L50" s="35"/>
      <c r="M50" s="35"/>
      <c r="N50" s="35"/>
      <c r="O50" s="9"/>
      <c r="P50" s="9"/>
      <c r="Q50" s="70">
        <v>20</v>
      </c>
      <c r="U50" s="30"/>
      <c r="X50" s="38">
        <f t="shared" si="2"/>
        <v>30</v>
      </c>
    </row>
    <row r="51" spans="1:24" s="7" customFormat="1" x14ac:dyDescent="0.3">
      <c r="A51" s="30" t="s">
        <v>157</v>
      </c>
      <c r="B51" s="18" t="s">
        <v>26</v>
      </c>
      <c r="C51" s="35"/>
      <c r="D51" s="35"/>
      <c r="E51" s="35">
        <v>10</v>
      </c>
      <c r="F51" s="35">
        <v>10</v>
      </c>
      <c r="G51" s="35"/>
      <c r="H51" s="35"/>
      <c r="I51" s="35"/>
      <c r="J51" s="35"/>
      <c r="K51" s="35"/>
      <c r="L51" s="35"/>
      <c r="M51" s="35"/>
      <c r="N51" s="35"/>
      <c r="O51" s="9"/>
      <c r="P51" s="9"/>
      <c r="Q51" s="70"/>
      <c r="S51" s="7">
        <v>10</v>
      </c>
      <c r="U51" s="30"/>
      <c r="X51" s="38">
        <f t="shared" si="2"/>
        <v>30</v>
      </c>
    </row>
    <row r="52" spans="1:24" s="7" customFormat="1" x14ac:dyDescent="0.3">
      <c r="A52" s="30" t="s">
        <v>287</v>
      </c>
      <c r="B52" s="18" t="s">
        <v>73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9"/>
      <c r="P52" s="9"/>
      <c r="Q52" s="70">
        <v>20</v>
      </c>
      <c r="U52" s="30"/>
      <c r="V52" s="7">
        <v>10</v>
      </c>
      <c r="X52" s="38">
        <f t="shared" si="2"/>
        <v>30</v>
      </c>
    </row>
    <row r="53" spans="1:24" s="7" customFormat="1" x14ac:dyDescent="0.3">
      <c r="A53" t="s">
        <v>600</v>
      </c>
      <c r="B53" s="18" t="s">
        <v>438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9"/>
      <c r="P53" s="9"/>
      <c r="Q53" s="70"/>
      <c r="U53" s="30">
        <v>10</v>
      </c>
      <c r="X53" s="38">
        <f>SUM(C53:W53)</f>
        <v>10</v>
      </c>
    </row>
    <row r="54" spans="1:24" s="7" customFormat="1" x14ac:dyDescent="0.3">
      <c r="A54" s="30" t="s">
        <v>145</v>
      </c>
      <c r="B54" s="18" t="s">
        <v>87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>
        <v>10</v>
      </c>
      <c r="O54" s="35">
        <v>10</v>
      </c>
      <c r="P54" s="9"/>
      <c r="Q54" s="70"/>
      <c r="U54" s="30"/>
      <c r="X54" s="38">
        <f t="shared" ref="X54" si="4">SUM(C54:W54)</f>
        <v>20</v>
      </c>
    </row>
    <row r="55" spans="1:24" s="7" customFormat="1" x14ac:dyDescent="0.3">
      <c r="A55" s="30" t="s">
        <v>320</v>
      </c>
      <c r="B55" s="18" t="s">
        <v>627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9"/>
      <c r="Q55" s="70"/>
      <c r="U55" s="30"/>
      <c r="V55" s="7">
        <v>34</v>
      </c>
      <c r="X55" s="38">
        <v>34</v>
      </c>
    </row>
    <row r="56" spans="1:24" s="7" customFormat="1" x14ac:dyDescent="0.3">
      <c r="A56" s="30" t="s">
        <v>230</v>
      </c>
      <c r="B56" s="18" t="s">
        <v>228</v>
      </c>
      <c r="C56" s="35"/>
      <c r="D56" s="35"/>
      <c r="E56" s="35"/>
      <c r="F56" s="35"/>
      <c r="G56" s="35">
        <v>10</v>
      </c>
      <c r="H56" s="35"/>
      <c r="I56" s="35"/>
      <c r="J56" s="35"/>
      <c r="K56" s="35"/>
      <c r="L56" s="35"/>
      <c r="M56" s="35"/>
      <c r="N56" s="35"/>
      <c r="O56" s="9"/>
      <c r="P56" s="9"/>
      <c r="Q56" s="58"/>
      <c r="U56" s="30"/>
      <c r="X56" s="38">
        <f t="shared" si="2"/>
        <v>10</v>
      </c>
    </row>
    <row r="57" spans="1:24" s="7" customFormat="1" x14ac:dyDescent="0.3">
      <c r="A57" s="30" t="s">
        <v>225</v>
      </c>
      <c r="B57" s="18" t="s">
        <v>226</v>
      </c>
      <c r="C57" s="35"/>
      <c r="D57" s="35"/>
      <c r="E57" s="35"/>
      <c r="F57" s="35"/>
      <c r="G57" s="35">
        <v>23</v>
      </c>
      <c r="H57" s="35">
        <v>22</v>
      </c>
      <c r="I57" s="35"/>
      <c r="J57" s="35">
        <v>22</v>
      </c>
      <c r="K57" s="35">
        <v>21</v>
      </c>
      <c r="L57" s="35"/>
      <c r="M57" s="35"/>
      <c r="N57" s="35"/>
      <c r="O57" s="9"/>
      <c r="P57" s="9"/>
      <c r="Q57" s="58"/>
      <c r="U57" s="30"/>
      <c r="X57" s="38">
        <f t="shared" si="2"/>
        <v>88</v>
      </c>
    </row>
    <row r="58" spans="1:24" x14ac:dyDescent="0.3">
      <c r="A58" t="s">
        <v>560</v>
      </c>
      <c r="B58" s="13" t="s">
        <v>383</v>
      </c>
      <c r="C58" s="14"/>
      <c r="D58" s="15"/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59"/>
      <c r="S58">
        <v>10</v>
      </c>
      <c r="X58" s="38">
        <f>SUM(C58:W60)</f>
        <v>10</v>
      </c>
    </row>
    <row r="59" spans="1:24" x14ac:dyDescent="0.3">
      <c r="B59" s="13"/>
      <c r="C59" s="14"/>
      <c r="D59" s="15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59"/>
      <c r="X59" s="83"/>
    </row>
    <row r="60" spans="1:24" s="6" customFormat="1" x14ac:dyDescent="0.3">
      <c r="A60" s="54" t="s">
        <v>11</v>
      </c>
      <c r="B60" s="55"/>
      <c r="C60" s="5" t="s">
        <v>108</v>
      </c>
      <c r="D60" s="5" t="s">
        <v>109</v>
      </c>
      <c r="E60" s="5" t="s">
        <v>110</v>
      </c>
      <c r="F60" s="5" t="s">
        <v>111</v>
      </c>
      <c r="G60" s="5" t="s">
        <v>112</v>
      </c>
      <c r="H60" s="5" t="s">
        <v>113</v>
      </c>
      <c r="I60" s="5" t="s">
        <v>114</v>
      </c>
      <c r="J60" s="5" t="s">
        <v>344</v>
      </c>
      <c r="K60" s="5" t="s">
        <v>345</v>
      </c>
      <c r="L60" s="5" t="s">
        <v>115</v>
      </c>
      <c r="M60" s="5" t="s">
        <v>4</v>
      </c>
      <c r="N60" s="5" t="s">
        <v>116</v>
      </c>
      <c r="O60" s="5" t="s">
        <v>117</v>
      </c>
      <c r="P60" s="5" t="s">
        <v>118</v>
      </c>
      <c r="Q60" s="5" t="s">
        <v>5</v>
      </c>
      <c r="R60" s="5" t="s">
        <v>119</v>
      </c>
      <c r="S60" s="5" t="s">
        <v>6</v>
      </c>
      <c r="T60" s="5" t="s">
        <v>120</v>
      </c>
      <c r="U60" s="56" t="s">
        <v>121</v>
      </c>
      <c r="V60" s="56" t="s">
        <v>122</v>
      </c>
      <c r="W60" s="5" t="s">
        <v>7</v>
      </c>
      <c r="X60" s="79"/>
    </row>
    <row r="61" spans="1:24" s="117" customFormat="1" x14ac:dyDescent="0.3">
      <c r="A61" s="108" t="s">
        <v>64</v>
      </c>
      <c r="B61" s="109" t="s">
        <v>63</v>
      </c>
      <c r="C61" s="110">
        <v>21</v>
      </c>
      <c r="D61" s="110">
        <v>21</v>
      </c>
      <c r="E61" s="110">
        <v>21</v>
      </c>
      <c r="F61" s="110">
        <v>22</v>
      </c>
      <c r="G61" s="110">
        <v>10</v>
      </c>
      <c r="H61" s="110">
        <v>10</v>
      </c>
      <c r="I61" s="110"/>
      <c r="J61" s="110">
        <v>21</v>
      </c>
      <c r="K61" s="110">
        <v>10</v>
      </c>
      <c r="L61" s="110">
        <v>22</v>
      </c>
      <c r="M61" s="110">
        <v>22</v>
      </c>
      <c r="N61" s="110">
        <v>22</v>
      </c>
      <c r="O61" s="110">
        <v>22</v>
      </c>
      <c r="P61" s="110"/>
      <c r="Q61" s="112">
        <v>44</v>
      </c>
      <c r="R61" s="110">
        <v>20</v>
      </c>
      <c r="S61" s="110">
        <v>20</v>
      </c>
      <c r="T61" s="110">
        <v>10</v>
      </c>
      <c r="U61" s="110">
        <v>21</v>
      </c>
      <c r="V61" s="110">
        <v>40</v>
      </c>
      <c r="W61" s="110">
        <v>21</v>
      </c>
      <c r="X61" s="123">
        <f t="shared" ref="X61" si="5">SUM(C61:W61)</f>
        <v>400</v>
      </c>
    </row>
    <row r="62" spans="1:24" s="30" customFormat="1" x14ac:dyDescent="0.3">
      <c r="A62" s="30" t="s">
        <v>631</v>
      </c>
      <c r="B62" s="18" t="s">
        <v>632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68"/>
      <c r="V62" s="35">
        <v>20</v>
      </c>
      <c r="W62" s="35"/>
      <c r="X62" s="46">
        <v>20</v>
      </c>
    </row>
    <row r="63" spans="1:24" x14ac:dyDescent="0.3">
      <c r="A63" s="30" t="s">
        <v>502</v>
      </c>
      <c r="B63" s="18" t="s">
        <v>501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>
        <v>10</v>
      </c>
      <c r="R63" s="35"/>
      <c r="S63" s="35"/>
      <c r="T63" s="35"/>
      <c r="U63" s="68"/>
      <c r="V63" s="68"/>
      <c r="W63" s="35"/>
      <c r="X63" s="74">
        <f>SUM(C63:W63)</f>
        <v>10</v>
      </c>
    </row>
    <row r="64" spans="1:24" x14ac:dyDescent="0.3">
      <c r="A64" t="s">
        <v>570</v>
      </c>
      <c r="B64" s="18" t="s">
        <v>571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>
        <v>21</v>
      </c>
      <c r="U64" s="68"/>
      <c r="V64" s="68"/>
      <c r="W64" s="35"/>
      <c r="X64" s="74">
        <f>SUM(C64:W64)</f>
        <v>21</v>
      </c>
    </row>
    <row r="65" spans="1:230" s="30" customFormat="1" x14ac:dyDescent="0.3">
      <c r="A65" t="s">
        <v>353</v>
      </c>
      <c r="B65" s="39" t="s">
        <v>42</v>
      </c>
      <c r="C65" s="49"/>
      <c r="D65" s="49"/>
      <c r="E65" s="49"/>
      <c r="F65" s="49"/>
      <c r="G65" s="49"/>
      <c r="H65" s="49"/>
      <c r="I65" s="49"/>
      <c r="J65" s="49">
        <v>10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97"/>
      <c r="V65" s="97"/>
      <c r="W65" s="49"/>
      <c r="X65" s="91">
        <v>10</v>
      </c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</row>
    <row r="66" spans="1:230" s="20" customFormat="1" x14ac:dyDescent="0.3">
      <c r="A66" t="s">
        <v>80</v>
      </c>
      <c r="B66" s="32" t="s">
        <v>81</v>
      </c>
      <c r="C66" s="31"/>
      <c r="D66" s="31"/>
      <c r="E66" s="31">
        <v>10</v>
      </c>
      <c r="F66" s="31"/>
      <c r="G66" s="31"/>
      <c r="H66" s="31"/>
      <c r="I66" s="31"/>
      <c r="J66" s="31"/>
      <c r="K66" s="31"/>
      <c r="L66" s="28"/>
      <c r="M66" s="28"/>
      <c r="N66" s="66"/>
      <c r="O66" s="28"/>
      <c r="P66" s="28"/>
      <c r="Q66" s="57"/>
      <c r="R66" s="6"/>
      <c r="S66" s="6"/>
      <c r="T66" s="6"/>
      <c r="U66" s="6"/>
      <c r="V66" s="6"/>
      <c r="W66" s="6"/>
      <c r="X66" s="38">
        <f t="shared" ref="X66:X80" si="6">SUM(C66:W66)</f>
        <v>10</v>
      </c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</row>
    <row r="67" spans="1:230" s="20" customFormat="1" x14ac:dyDescent="0.3">
      <c r="A67" t="s">
        <v>354</v>
      </c>
      <c r="B67" s="32" t="s">
        <v>355</v>
      </c>
      <c r="C67" s="31"/>
      <c r="D67" s="31"/>
      <c r="E67" s="31"/>
      <c r="F67" s="31"/>
      <c r="G67" s="31"/>
      <c r="H67" s="31"/>
      <c r="I67" s="31"/>
      <c r="J67" s="31">
        <v>10</v>
      </c>
      <c r="K67" s="31"/>
      <c r="L67" s="28"/>
      <c r="M67" s="28"/>
      <c r="N67" s="66"/>
      <c r="O67" s="28"/>
      <c r="P67" s="28"/>
      <c r="Q67" s="70"/>
      <c r="R67" s="6"/>
      <c r="S67" s="6"/>
      <c r="T67" s="6"/>
      <c r="U67" s="6"/>
      <c r="V67" s="6"/>
      <c r="W67" s="6"/>
      <c r="X67" s="38">
        <f t="shared" si="6"/>
        <v>10</v>
      </c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</row>
    <row r="68" spans="1:230" s="6" customFormat="1" x14ac:dyDescent="0.3">
      <c r="A68" t="s">
        <v>356</v>
      </c>
      <c r="B68" s="32" t="s">
        <v>357</v>
      </c>
      <c r="C68" s="31"/>
      <c r="D68" s="31"/>
      <c r="E68" s="31"/>
      <c r="F68" s="31"/>
      <c r="G68" s="31"/>
      <c r="H68" s="31"/>
      <c r="I68" s="31"/>
      <c r="J68" s="31">
        <v>10</v>
      </c>
      <c r="K68" s="31">
        <v>21</v>
      </c>
      <c r="L68" s="28"/>
      <c r="M68" s="28"/>
      <c r="N68" s="66">
        <v>10</v>
      </c>
      <c r="O68" s="28"/>
      <c r="P68" s="28"/>
      <c r="Q68" s="70">
        <v>10</v>
      </c>
      <c r="T68">
        <v>23</v>
      </c>
      <c r="W68">
        <v>10</v>
      </c>
      <c r="X68" s="38">
        <f t="shared" si="6"/>
        <v>84</v>
      </c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</row>
    <row r="69" spans="1:230" s="37" customFormat="1" x14ac:dyDescent="0.3">
      <c r="A69" s="30" t="s">
        <v>166</v>
      </c>
      <c r="B69" s="18" t="s">
        <v>167</v>
      </c>
      <c r="C69" s="35"/>
      <c r="D69" s="35"/>
      <c r="E69" s="35"/>
      <c r="F69" s="35">
        <v>10</v>
      </c>
      <c r="G69" s="35"/>
      <c r="H69" s="35"/>
      <c r="I69" s="35"/>
      <c r="J69" s="35"/>
      <c r="K69" s="35"/>
      <c r="L69" s="35"/>
      <c r="M69" s="35"/>
      <c r="N69" s="35">
        <v>10</v>
      </c>
      <c r="O69" s="35">
        <v>10</v>
      </c>
      <c r="P69" s="35"/>
      <c r="Q69" s="70"/>
      <c r="R69" s="30"/>
      <c r="S69" s="30"/>
      <c r="T69" s="30">
        <v>10</v>
      </c>
      <c r="U69" s="30"/>
      <c r="V69" s="30"/>
      <c r="W69" s="30"/>
      <c r="X69" s="38">
        <f t="shared" si="6"/>
        <v>40</v>
      </c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</row>
    <row r="70" spans="1:230" s="37" customFormat="1" x14ac:dyDescent="0.3">
      <c r="A70" s="30" t="s">
        <v>630</v>
      </c>
      <c r="B70" s="18" t="s">
        <v>280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70"/>
      <c r="R70" s="30"/>
      <c r="S70" s="30"/>
      <c r="T70" s="30"/>
      <c r="U70" s="30"/>
      <c r="V70" s="30">
        <v>20</v>
      </c>
      <c r="W70" s="30">
        <v>10</v>
      </c>
      <c r="X70" s="38">
        <v>30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</row>
    <row r="71" spans="1:230" s="7" customFormat="1" x14ac:dyDescent="0.3">
      <c r="A71" s="30" t="s">
        <v>143</v>
      </c>
      <c r="B71" s="18" t="s">
        <v>87</v>
      </c>
      <c r="C71" s="35">
        <v>10</v>
      </c>
      <c r="D71" s="35">
        <v>10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68"/>
      <c r="V71" s="68"/>
      <c r="W71" s="35"/>
      <c r="X71" s="74">
        <f t="shared" si="6"/>
        <v>20</v>
      </c>
    </row>
    <row r="72" spans="1:230" s="6" customFormat="1" x14ac:dyDescent="0.3">
      <c r="A72" s="30" t="s">
        <v>28</v>
      </c>
      <c r="B72" s="18" t="s">
        <v>29</v>
      </c>
      <c r="C72" s="35">
        <v>22</v>
      </c>
      <c r="D72" s="35">
        <v>22</v>
      </c>
      <c r="E72" s="35"/>
      <c r="F72" s="35"/>
      <c r="G72" s="35">
        <v>21</v>
      </c>
      <c r="H72" s="35">
        <v>21</v>
      </c>
      <c r="I72" s="35"/>
      <c r="J72" s="35">
        <v>22</v>
      </c>
      <c r="K72" s="35">
        <v>20</v>
      </c>
      <c r="L72" s="9">
        <v>22</v>
      </c>
      <c r="M72" s="9"/>
      <c r="N72" s="9">
        <v>21</v>
      </c>
      <c r="O72" s="9">
        <v>22</v>
      </c>
      <c r="P72" s="9"/>
      <c r="Q72" s="70">
        <v>20</v>
      </c>
      <c r="R72" s="7">
        <v>21</v>
      </c>
      <c r="S72" s="7">
        <v>10</v>
      </c>
      <c r="T72" s="30">
        <v>10</v>
      </c>
      <c r="U72" s="7">
        <v>10</v>
      </c>
      <c r="V72" s="7"/>
      <c r="W72" s="7"/>
      <c r="X72" s="38">
        <f t="shared" si="6"/>
        <v>264</v>
      </c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</row>
    <row r="73" spans="1:230" s="6" customFormat="1" x14ac:dyDescent="0.3">
      <c r="A73" s="30" t="s">
        <v>158</v>
      </c>
      <c r="B73" s="18" t="s">
        <v>25</v>
      </c>
      <c r="C73" s="35"/>
      <c r="D73" s="35"/>
      <c r="E73" s="35">
        <v>10</v>
      </c>
      <c r="F73" s="35">
        <v>10</v>
      </c>
      <c r="G73" s="35"/>
      <c r="H73" s="35"/>
      <c r="I73" s="35"/>
      <c r="J73" s="35"/>
      <c r="K73" s="35"/>
      <c r="L73" s="9"/>
      <c r="M73" s="9"/>
      <c r="N73" s="9"/>
      <c r="O73" s="9"/>
      <c r="P73" s="35"/>
      <c r="Q73" s="70"/>
      <c r="R73" s="7"/>
      <c r="S73" s="7"/>
      <c r="T73" s="7"/>
      <c r="U73" s="7"/>
      <c r="V73" s="7"/>
      <c r="W73" s="7"/>
      <c r="X73" s="38">
        <f t="shared" si="6"/>
        <v>20</v>
      </c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</row>
    <row r="74" spans="1:230" s="6" customFormat="1" x14ac:dyDescent="0.3">
      <c r="A74" s="30" t="s">
        <v>231</v>
      </c>
      <c r="B74" s="18" t="s">
        <v>232</v>
      </c>
      <c r="C74" s="35"/>
      <c r="D74" s="35"/>
      <c r="E74" s="35"/>
      <c r="F74" s="35"/>
      <c r="G74" s="35">
        <v>22</v>
      </c>
      <c r="H74" s="35">
        <v>23</v>
      </c>
      <c r="I74" s="35"/>
      <c r="J74" s="35"/>
      <c r="K74" s="35"/>
      <c r="L74" s="9"/>
      <c r="M74" s="9"/>
      <c r="N74" s="9"/>
      <c r="O74" s="9"/>
      <c r="P74" s="35"/>
      <c r="Q74" s="70"/>
      <c r="R74" s="7"/>
      <c r="S74" s="7"/>
      <c r="T74" s="7"/>
      <c r="U74" s="7"/>
      <c r="V74" s="7"/>
      <c r="W74" s="7"/>
      <c r="X74" s="38">
        <f t="shared" si="6"/>
        <v>45</v>
      </c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</row>
    <row r="75" spans="1:230" s="6" customFormat="1" x14ac:dyDescent="0.3">
      <c r="A75" s="30" t="s">
        <v>233</v>
      </c>
      <c r="B75" s="18" t="s">
        <v>66</v>
      </c>
      <c r="C75" s="35"/>
      <c r="D75" s="35"/>
      <c r="E75" s="35"/>
      <c r="F75" s="35"/>
      <c r="G75" s="35"/>
      <c r="H75" s="35"/>
      <c r="I75" s="35"/>
      <c r="J75" s="35"/>
      <c r="K75" s="35"/>
      <c r="L75" s="9"/>
      <c r="M75" s="9">
        <v>10</v>
      </c>
      <c r="N75" s="9">
        <v>10</v>
      </c>
      <c r="O75" s="9">
        <v>10</v>
      </c>
      <c r="P75" s="35"/>
      <c r="Q75" s="70">
        <v>42</v>
      </c>
      <c r="R75" s="7">
        <v>10</v>
      </c>
      <c r="S75" s="7">
        <v>21</v>
      </c>
      <c r="T75" s="7"/>
      <c r="U75" s="7"/>
      <c r="V75" s="7">
        <v>44</v>
      </c>
      <c r="W75" s="30">
        <v>21</v>
      </c>
      <c r="X75" s="38">
        <f t="shared" si="6"/>
        <v>168</v>
      </c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</row>
    <row r="76" spans="1:230" s="7" customFormat="1" x14ac:dyDescent="0.3">
      <c r="A76" s="30" t="s">
        <v>285</v>
      </c>
      <c r="B76" s="18" t="s">
        <v>286</v>
      </c>
      <c r="C76" s="35"/>
      <c r="D76" s="35"/>
      <c r="E76" s="35"/>
      <c r="F76" s="35"/>
      <c r="G76" s="35"/>
      <c r="H76" s="35">
        <v>10</v>
      </c>
      <c r="I76" s="35"/>
      <c r="J76" s="35"/>
      <c r="K76" s="35"/>
      <c r="L76" s="9"/>
      <c r="M76" s="9">
        <v>10</v>
      </c>
      <c r="N76" s="9"/>
      <c r="O76" s="9"/>
      <c r="P76" s="35"/>
      <c r="Q76" s="70">
        <v>10</v>
      </c>
      <c r="T76" s="7">
        <v>10</v>
      </c>
      <c r="X76" s="38">
        <f t="shared" si="6"/>
        <v>40</v>
      </c>
    </row>
    <row r="77" spans="1:230" s="7" customFormat="1" x14ac:dyDescent="0.3">
      <c r="A77" t="s">
        <v>601</v>
      </c>
      <c r="B77" s="18" t="s">
        <v>602</v>
      </c>
      <c r="C77" s="35"/>
      <c r="D77" s="35"/>
      <c r="E77" s="35"/>
      <c r="F77" s="35"/>
      <c r="G77" s="35"/>
      <c r="H77" s="35"/>
      <c r="I77" s="35"/>
      <c r="J77" s="35"/>
      <c r="K77" s="35"/>
      <c r="L77" s="9"/>
      <c r="M77" s="9"/>
      <c r="N77" s="9"/>
      <c r="O77" s="9"/>
      <c r="P77" s="35"/>
      <c r="Q77" s="70"/>
      <c r="U77" s="7">
        <v>10</v>
      </c>
      <c r="X77" s="38">
        <f>SUM(C77:W77)</f>
        <v>10</v>
      </c>
    </row>
    <row r="78" spans="1:230" s="30" customFormat="1" x14ac:dyDescent="0.3">
      <c r="A78" s="30" t="s">
        <v>48</v>
      </c>
      <c r="B78" s="18" t="s">
        <v>49</v>
      </c>
      <c r="C78" s="35"/>
      <c r="D78" s="35"/>
      <c r="E78" s="35">
        <v>22</v>
      </c>
      <c r="F78" s="35">
        <v>21</v>
      </c>
      <c r="G78" s="35"/>
      <c r="H78" s="35"/>
      <c r="I78" s="35"/>
      <c r="J78" s="35"/>
      <c r="K78" s="35"/>
      <c r="L78" s="9"/>
      <c r="M78" s="9"/>
      <c r="N78" s="9"/>
      <c r="O78" s="9"/>
      <c r="P78" s="35"/>
      <c r="Q78" s="70"/>
      <c r="R78" s="7"/>
      <c r="S78" s="7"/>
      <c r="T78" s="7"/>
      <c r="U78" s="7"/>
      <c r="V78" s="7"/>
      <c r="W78" s="7"/>
      <c r="X78" s="38">
        <f t="shared" si="6"/>
        <v>43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</row>
    <row r="79" spans="1:230" s="6" customFormat="1" x14ac:dyDescent="0.3">
      <c r="A79" t="s">
        <v>31</v>
      </c>
      <c r="B79" s="32" t="s">
        <v>32</v>
      </c>
      <c r="C79" s="31">
        <v>10</v>
      </c>
      <c r="D79" s="31">
        <v>10</v>
      </c>
      <c r="E79" s="31">
        <v>10</v>
      </c>
      <c r="F79" s="31">
        <v>10</v>
      </c>
      <c r="G79" s="31"/>
      <c r="H79" s="31"/>
      <c r="I79" s="31"/>
      <c r="J79" s="31"/>
      <c r="K79" s="31"/>
      <c r="L79" s="28"/>
      <c r="M79" s="31"/>
      <c r="N79" s="31"/>
      <c r="O79" s="31"/>
      <c r="P79" s="31"/>
      <c r="Q79" s="70"/>
      <c r="X79" s="38">
        <f t="shared" si="6"/>
        <v>40</v>
      </c>
    </row>
    <row r="80" spans="1:230" x14ac:dyDescent="0.3">
      <c r="A80" s="30" t="s">
        <v>405</v>
      </c>
      <c r="B80" s="32" t="s">
        <v>286</v>
      </c>
      <c r="C80" s="31"/>
      <c r="D80" s="31"/>
      <c r="E80" s="31"/>
      <c r="F80" s="31"/>
      <c r="G80" s="31"/>
      <c r="H80" s="31"/>
      <c r="I80" s="31"/>
      <c r="J80" s="31"/>
      <c r="K80" s="31"/>
      <c r="L80" s="31">
        <v>10</v>
      </c>
      <c r="M80" s="31">
        <v>10</v>
      </c>
      <c r="N80" s="28"/>
      <c r="O80" s="28"/>
      <c r="P80" s="31"/>
      <c r="Q80" s="70">
        <v>10</v>
      </c>
      <c r="R80" s="6"/>
      <c r="S80" s="6"/>
      <c r="T80" s="6"/>
      <c r="U80" s="6"/>
      <c r="V80" s="6"/>
      <c r="W80" s="6"/>
      <c r="X80" s="38">
        <f t="shared" si="6"/>
        <v>30</v>
      </c>
    </row>
    <row r="81" spans="1:230" s="6" customFormat="1" x14ac:dyDescent="0.3">
      <c r="A81" s="16"/>
      <c r="B81" s="12"/>
      <c r="C81" s="14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59"/>
      <c r="R81"/>
      <c r="S81"/>
      <c r="T81"/>
      <c r="U81"/>
      <c r="V81"/>
      <c r="W81"/>
      <c r="X81" s="83"/>
    </row>
    <row r="82" spans="1:230" s="7" customFormat="1" x14ac:dyDescent="0.3">
      <c r="A82" s="54" t="s">
        <v>12</v>
      </c>
      <c r="B82" s="55"/>
      <c r="C82" s="5" t="s">
        <v>108</v>
      </c>
      <c r="D82" s="5" t="s">
        <v>109</v>
      </c>
      <c r="E82" s="5" t="s">
        <v>110</v>
      </c>
      <c r="F82" s="5" t="s">
        <v>111</v>
      </c>
      <c r="G82" s="5" t="s">
        <v>112</v>
      </c>
      <c r="H82" s="5" t="s">
        <v>113</v>
      </c>
      <c r="I82" s="5" t="s">
        <v>114</v>
      </c>
      <c r="J82" s="5" t="s">
        <v>344</v>
      </c>
      <c r="K82" s="5" t="s">
        <v>345</v>
      </c>
      <c r="L82" s="5" t="s">
        <v>115</v>
      </c>
      <c r="M82" s="5" t="s">
        <v>4</v>
      </c>
      <c r="N82" s="5" t="s">
        <v>116</v>
      </c>
      <c r="O82" s="5" t="s">
        <v>117</v>
      </c>
      <c r="P82" s="5" t="s">
        <v>118</v>
      </c>
      <c r="Q82" s="5" t="s">
        <v>5</v>
      </c>
      <c r="R82" s="5" t="s">
        <v>119</v>
      </c>
      <c r="S82" s="5" t="s">
        <v>6</v>
      </c>
      <c r="T82" s="5" t="s">
        <v>120</v>
      </c>
      <c r="U82" s="56" t="s">
        <v>121</v>
      </c>
      <c r="V82" s="56" t="s">
        <v>122</v>
      </c>
      <c r="W82" s="5" t="s">
        <v>7</v>
      </c>
      <c r="X82" s="79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</row>
    <row r="83" spans="1:230" s="114" customFormat="1" x14ac:dyDescent="0.3">
      <c r="A83" s="108" t="s">
        <v>144</v>
      </c>
      <c r="B83" s="109" t="s">
        <v>101</v>
      </c>
      <c r="C83" s="110">
        <v>22</v>
      </c>
      <c r="D83" s="110">
        <v>22</v>
      </c>
      <c r="E83" s="110"/>
      <c r="F83" s="110">
        <v>21</v>
      </c>
      <c r="G83" s="110">
        <v>10</v>
      </c>
      <c r="H83" s="110">
        <v>10</v>
      </c>
      <c r="I83" s="110">
        <v>5</v>
      </c>
      <c r="J83" s="110"/>
      <c r="K83" s="110"/>
      <c r="L83" s="111"/>
      <c r="M83" s="111"/>
      <c r="N83" s="111"/>
      <c r="O83" s="111"/>
      <c r="P83" s="111"/>
      <c r="Q83" s="111"/>
      <c r="R83" s="110"/>
      <c r="S83" s="111"/>
      <c r="T83" s="111"/>
      <c r="U83" s="113"/>
      <c r="V83" s="113"/>
      <c r="W83" s="111"/>
      <c r="X83" s="120">
        <f t="shared" ref="X83" si="7">SUM(C83:W83)</f>
        <v>90</v>
      </c>
    </row>
    <row r="84" spans="1:230" s="7" customFormat="1" x14ac:dyDescent="0.3">
      <c r="A84" s="30" t="s">
        <v>163</v>
      </c>
      <c r="B84" s="18" t="s">
        <v>164</v>
      </c>
      <c r="C84" s="35"/>
      <c r="D84" s="35"/>
      <c r="E84" s="35">
        <v>21</v>
      </c>
      <c r="F84" s="35">
        <v>10</v>
      </c>
      <c r="G84" s="35"/>
      <c r="H84" s="35"/>
      <c r="I84" s="28"/>
      <c r="J84" s="28"/>
      <c r="K84" s="28"/>
      <c r="L84" s="28"/>
      <c r="M84" s="28"/>
      <c r="N84" s="28"/>
      <c r="O84" s="28"/>
      <c r="P84" s="31"/>
      <c r="Q84" s="46"/>
      <c r="R84" s="6"/>
      <c r="S84" s="6"/>
      <c r="T84" s="6"/>
      <c r="U84" s="6"/>
      <c r="V84" s="6"/>
      <c r="W84" s="6"/>
      <c r="X84" s="38">
        <f t="shared" ref="X84:X136" si="8">SUM(C84:W84)</f>
        <v>31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</row>
    <row r="85" spans="1:230" x14ac:dyDescent="0.3">
      <c r="A85" s="30" t="s">
        <v>508</v>
      </c>
      <c r="B85" s="18" t="s">
        <v>509</v>
      </c>
      <c r="C85" s="35"/>
      <c r="D85" s="35"/>
      <c r="E85" s="35"/>
      <c r="F85" s="35"/>
      <c r="G85" s="35"/>
      <c r="H85" s="35"/>
      <c r="I85" s="28"/>
      <c r="J85" s="28"/>
      <c r="K85" s="28"/>
      <c r="L85" s="28"/>
      <c r="M85" s="28"/>
      <c r="N85" s="28"/>
      <c r="O85" s="28"/>
      <c r="P85" s="31"/>
      <c r="Q85" s="70">
        <v>20</v>
      </c>
      <c r="R85" s="6"/>
      <c r="S85" s="6"/>
      <c r="T85" s="6"/>
      <c r="U85" s="6"/>
      <c r="V85" s="6"/>
      <c r="W85" s="6"/>
      <c r="X85" s="38">
        <f>SUM(C85:W85)</f>
        <v>20</v>
      </c>
    </row>
    <row r="86" spans="1:230" s="7" customFormat="1" x14ac:dyDescent="0.3">
      <c r="A86" s="30" t="s">
        <v>406</v>
      </c>
      <c r="B86" s="18" t="s">
        <v>407</v>
      </c>
      <c r="C86" s="35"/>
      <c r="D86" s="35"/>
      <c r="E86" s="35"/>
      <c r="F86" s="35"/>
      <c r="G86" s="35"/>
      <c r="H86" s="35"/>
      <c r="I86" s="49"/>
      <c r="J86" s="49"/>
      <c r="K86" s="49"/>
      <c r="L86" s="49">
        <v>10</v>
      </c>
      <c r="M86" s="49"/>
      <c r="N86" s="49"/>
      <c r="O86" s="49"/>
      <c r="P86" s="49"/>
      <c r="Q86" s="98"/>
      <c r="R86"/>
      <c r="S86"/>
      <c r="T86"/>
      <c r="U86"/>
      <c r="V86"/>
      <c r="W86"/>
      <c r="X86" s="38">
        <v>10</v>
      </c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</row>
    <row r="87" spans="1:230" s="7" customFormat="1" x14ac:dyDescent="0.3">
      <c r="A87" s="30" t="s">
        <v>290</v>
      </c>
      <c r="B87" s="18" t="s">
        <v>291</v>
      </c>
      <c r="C87" s="35"/>
      <c r="D87" s="35"/>
      <c r="E87" s="35"/>
      <c r="F87" s="35"/>
      <c r="G87" s="35"/>
      <c r="H87" s="35">
        <v>10</v>
      </c>
      <c r="I87" s="28"/>
      <c r="J87" s="31">
        <v>10</v>
      </c>
      <c r="K87" s="28"/>
      <c r="L87" s="28"/>
      <c r="M87" s="28"/>
      <c r="N87" s="28"/>
      <c r="O87" s="28"/>
      <c r="P87" s="31"/>
      <c r="Q87" s="70"/>
      <c r="R87" s="6"/>
      <c r="S87" s="6"/>
      <c r="T87" s="6"/>
      <c r="U87" s="6"/>
      <c r="V87" s="6"/>
      <c r="W87" s="6"/>
      <c r="X87" s="38">
        <f t="shared" si="8"/>
        <v>20</v>
      </c>
    </row>
    <row r="88" spans="1:230" s="7" customFormat="1" x14ac:dyDescent="0.3">
      <c r="A88" t="s">
        <v>603</v>
      </c>
      <c r="B88" s="18" t="s">
        <v>604</v>
      </c>
      <c r="C88" s="35"/>
      <c r="D88" s="35"/>
      <c r="E88" s="35"/>
      <c r="F88" s="35"/>
      <c r="G88" s="35"/>
      <c r="H88" s="35"/>
      <c r="I88" s="28"/>
      <c r="J88" s="31"/>
      <c r="K88" s="28"/>
      <c r="L88" s="28"/>
      <c r="M88" s="28"/>
      <c r="N88" s="28"/>
      <c r="O88" s="28"/>
      <c r="P88" s="31"/>
      <c r="Q88" s="70"/>
      <c r="R88" s="6"/>
      <c r="S88" s="6"/>
      <c r="T88" s="6"/>
      <c r="U88">
        <v>10</v>
      </c>
      <c r="V88" s="6"/>
      <c r="W88" s="6"/>
      <c r="X88" s="38">
        <f>SUM(C88:W88)</f>
        <v>10</v>
      </c>
    </row>
    <row r="89" spans="1:230" s="7" customFormat="1" x14ac:dyDescent="0.3">
      <c r="A89" s="30" t="s">
        <v>150</v>
      </c>
      <c r="B89" s="18" t="s">
        <v>151</v>
      </c>
      <c r="C89" s="9"/>
      <c r="D89" s="9">
        <v>10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35"/>
      <c r="R89" s="9"/>
      <c r="S89" s="9"/>
      <c r="T89" s="9"/>
      <c r="U89" s="62"/>
      <c r="V89" s="62"/>
      <c r="W89" s="9"/>
      <c r="X89" s="74">
        <f t="shared" si="8"/>
        <v>10</v>
      </c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</row>
    <row r="90" spans="1:230" s="7" customFormat="1" x14ac:dyDescent="0.3">
      <c r="A90" s="30" t="s">
        <v>677</v>
      </c>
      <c r="B90" s="18" t="s">
        <v>286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35"/>
      <c r="R90" s="9"/>
      <c r="S90" s="9"/>
      <c r="T90" s="9"/>
      <c r="U90" s="62"/>
      <c r="V90" s="62"/>
      <c r="W90" s="9">
        <v>10</v>
      </c>
      <c r="X90" s="74">
        <v>10</v>
      </c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</row>
    <row r="91" spans="1:230" s="7" customFormat="1" x14ac:dyDescent="0.3">
      <c r="A91" s="30" t="s">
        <v>165</v>
      </c>
      <c r="B91" s="18" t="s">
        <v>27</v>
      </c>
      <c r="C91" s="35"/>
      <c r="D91" s="35"/>
      <c r="E91" s="35">
        <v>10</v>
      </c>
      <c r="F91" s="35"/>
      <c r="G91" s="35"/>
      <c r="H91" s="35"/>
      <c r="I91" s="28"/>
      <c r="J91" s="28"/>
      <c r="K91" s="28"/>
      <c r="L91" s="28"/>
      <c r="M91" s="28"/>
      <c r="N91" s="66"/>
      <c r="O91" s="28"/>
      <c r="P91" s="28"/>
      <c r="Q91" s="70"/>
      <c r="R91" s="6"/>
      <c r="S91" s="6"/>
      <c r="T91" s="6"/>
      <c r="U91" s="6"/>
      <c r="V91" s="6"/>
      <c r="W91" s="6"/>
      <c r="X91" s="38">
        <f t="shared" si="8"/>
        <v>10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</row>
    <row r="92" spans="1:230" s="7" customFormat="1" x14ac:dyDescent="0.3">
      <c r="A92" s="30" t="s">
        <v>385</v>
      </c>
      <c r="B92" s="18" t="s">
        <v>351</v>
      </c>
      <c r="C92" s="35"/>
      <c r="D92" s="35"/>
      <c r="E92" s="35"/>
      <c r="F92" s="35"/>
      <c r="G92" s="35"/>
      <c r="H92" s="35"/>
      <c r="I92" s="28"/>
      <c r="J92" s="28"/>
      <c r="K92" s="31">
        <v>20</v>
      </c>
      <c r="L92" s="28"/>
      <c r="M92" s="28"/>
      <c r="N92" s="66">
        <v>23</v>
      </c>
      <c r="O92" s="28"/>
      <c r="P92" s="28"/>
      <c r="Q92" s="70"/>
      <c r="R92">
        <v>21</v>
      </c>
      <c r="S92">
        <v>21</v>
      </c>
      <c r="T92"/>
      <c r="U92" s="6"/>
      <c r="V92" s="6"/>
      <c r="W92" s="6"/>
      <c r="X92" s="38">
        <f>SUM(C92:W92)</f>
        <v>85</v>
      </c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</row>
    <row r="93" spans="1:230" s="7" customFormat="1" x14ac:dyDescent="0.3">
      <c r="A93" s="30" t="s">
        <v>512</v>
      </c>
      <c r="B93" s="18" t="s">
        <v>513</v>
      </c>
      <c r="C93" s="35"/>
      <c r="D93" s="35"/>
      <c r="E93" s="35"/>
      <c r="F93" s="35"/>
      <c r="G93" s="35"/>
      <c r="H93" s="35"/>
      <c r="I93" s="28"/>
      <c r="J93" s="28"/>
      <c r="K93" s="31"/>
      <c r="L93" s="28"/>
      <c r="M93" s="28"/>
      <c r="N93" s="66"/>
      <c r="O93" s="28"/>
      <c r="P93" s="28"/>
      <c r="Q93" s="70">
        <v>10</v>
      </c>
      <c r="R93" s="6"/>
      <c r="S93" s="6"/>
      <c r="T93" s="6"/>
      <c r="U93" s="6"/>
      <c r="V93" s="6"/>
      <c r="W93" s="6"/>
      <c r="X93" s="38">
        <f>SUM(C93:W93)</f>
        <v>10</v>
      </c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</row>
    <row r="94" spans="1:230" s="7" customFormat="1" x14ac:dyDescent="0.3">
      <c r="A94" s="30" t="s">
        <v>236</v>
      </c>
      <c r="B94" s="18" t="s">
        <v>237</v>
      </c>
      <c r="C94" s="35"/>
      <c r="D94" s="35"/>
      <c r="E94" s="35"/>
      <c r="F94" s="35"/>
      <c r="G94" s="35">
        <v>22</v>
      </c>
      <c r="H94" s="35"/>
      <c r="I94" s="28"/>
      <c r="J94" s="28"/>
      <c r="K94" s="28"/>
      <c r="L94" s="28"/>
      <c r="M94" s="28"/>
      <c r="N94" s="66"/>
      <c r="O94" s="28"/>
      <c r="P94" s="28"/>
      <c r="Q94" s="70"/>
      <c r="R94" s="6"/>
      <c r="S94" s="6"/>
      <c r="T94" s="6"/>
      <c r="U94" s="6"/>
      <c r="V94" s="6"/>
      <c r="W94" s="6"/>
      <c r="X94" s="38">
        <f t="shared" si="8"/>
        <v>22</v>
      </c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</row>
    <row r="95" spans="1:230" s="7" customFormat="1" x14ac:dyDescent="0.3">
      <c r="A95" t="s">
        <v>573</v>
      </c>
      <c r="B95" s="18" t="s">
        <v>574</v>
      </c>
      <c r="C95" s="35"/>
      <c r="D95" s="35"/>
      <c r="E95" s="35"/>
      <c r="F95" s="35"/>
      <c r="G95" s="35"/>
      <c r="H95" s="35"/>
      <c r="I95" s="28"/>
      <c r="J95" s="28"/>
      <c r="K95" s="28"/>
      <c r="L95" s="28"/>
      <c r="M95" s="28"/>
      <c r="N95" s="66"/>
      <c r="O95" s="28"/>
      <c r="P95" s="28"/>
      <c r="Q95" s="70"/>
      <c r="R95" s="6"/>
      <c r="S95" s="6"/>
      <c r="T95">
        <v>10</v>
      </c>
      <c r="U95" s="6"/>
      <c r="V95" s="6"/>
      <c r="W95" s="6"/>
      <c r="X95" s="38">
        <f>SUM(C95:W95)</f>
        <v>10</v>
      </c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</row>
    <row r="96" spans="1:230" s="7" customFormat="1" x14ac:dyDescent="0.3">
      <c r="A96" s="30" t="s">
        <v>439</v>
      </c>
      <c r="B96" s="18" t="s">
        <v>282</v>
      </c>
      <c r="C96" s="35"/>
      <c r="D96" s="35"/>
      <c r="E96" s="35"/>
      <c r="F96" s="35"/>
      <c r="G96" s="35"/>
      <c r="H96" s="35"/>
      <c r="I96" s="28"/>
      <c r="J96" s="28"/>
      <c r="K96" s="31"/>
      <c r="L96" s="28"/>
      <c r="M96" s="28"/>
      <c r="N96" s="66">
        <v>10</v>
      </c>
      <c r="O96" s="28"/>
      <c r="P96" s="28"/>
      <c r="Q96" s="70">
        <v>10</v>
      </c>
      <c r="R96" s="6"/>
      <c r="S96" s="6"/>
      <c r="T96">
        <v>22</v>
      </c>
      <c r="U96">
        <v>21</v>
      </c>
      <c r="V96">
        <v>10</v>
      </c>
      <c r="W96" s="6"/>
      <c r="X96" s="38">
        <f>SUM(C96:W96)</f>
        <v>73</v>
      </c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</row>
    <row r="97" spans="1:230" s="7" customFormat="1" x14ac:dyDescent="0.3">
      <c r="A97" s="30" t="s">
        <v>637</v>
      </c>
      <c r="B97" s="18" t="s">
        <v>627</v>
      </c>
      <c r="C97" s="35"/>
      <c r="D97" s="35"/>
      <c r="E97" s="35"/>
      <c r="F97" s="35"/>
      <c r="G97" s="35"/>
      <c r="H97" s="35"/>
      <c r="I97" s="28"/>
      <c r="J97" s="28"/>
      <c r="K97" s="28"/>
      <c r="L97" s="28"/>
      <c r="M97" s="28"/>
      <c r="N97" s="66"/>
      <c r="O97" s="28"/>
      <c r="P97" s="28"/>
      <c r="Q97" s="70"/>
      <c r="R97" s="6"/>
      <c r="S97" s="6"/>
      <c r="T97"/>
      <c r="U97" s="6"/>
      <c r="V97">
        <v>20</v>
      </c>
      <c r="W97" s="6"/>
      <c r="X97" s="38">
        <v>20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</row>
    <row r="98" spans="1:230" s="30" customFormat="1" x14ac:dyDescent="0.3">
      <c r="A98" s="30" t="s">
        <v>288</v>
      </c>
      <c r="B98" s="18" t="s">
        <v>73</v>
      </c>
      <c r="C98" s="35"/>
      <c r="D98" s="35"/>
      <c r="E98" s="35"/>
      <c r="F98" s="35"/>
      <c r="G98" s="35"/>
      <c r="H98" s="35">
        <v>10</v>
      </c>
      <c r="I98" s="28"/>
      <c r="J98" s="28"/>
      <c r="K98" s="28"/>
      <c r="L98" s="28"/>
      <c r="M98" s="28"/>
      <c r="N98" s="66"/>
      <c r="O98" s="28"/>
      <c r="P98" s="28"/>
      <c r="Q98" s="70"/>
      <c r="R98" s="6"/>
      <c r="S98" s="6"/>
      <c r="T98" s="6"/>
      <c r="U98" s="6"/>
      <c r="V98" s="6"/>
      <c r="W98" s="6"/>
      <c r="X98" s="38">
        <f t="shared" si="8"/>
        <v>10</v>
      </c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</row>
    <row r="99" spans="1:230" s="30" customFormat="1" x14ac:dyDescent="0.3">
      <c r="A99" s="30" t="s">
        <v>572</v>
      </c>
      <c r="B99" s="18" t="s">
        <v>79</v>
      </c>
      <c r="C99" s="35"/>
      <c r="D99" s="35"/>
      <c r="E99" s="35"/>
      <c r="F99" s="35"/>
      <c r="G99" s="35"/>
      <c r="H99" s="35"/>
      <c r="I99" s="28"/>
      <c r="J99" s="28"/>
      <c r="K99" s="28"/>
      <c r="L99" s="28"/>
      <c r="M99" s="28"/>
      <c r="N99" s="66"/>
      <c r="O99" s="28"/>
      <c r="P99" s="28"/>
      <c r="Q99" s="70"/>
      <c r="R99" s="6"/>
      <c r="S99" s="6"/>
      <c r="T99">
        <v>10</v>
      </c>
      <c r="U99" s="6"/>
      <c r="V99" s="6"/>
      <c r="W99" s="6"/>
      <c r="X99" s="38">
        <f>SUM(C99:W99)</f>
        <v>10</v>
      </c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</row>
    <row r="100" spans="1:230" s="7" customFormat="1" x14ac:dyDescent="0.3">
      <c r="A100" s="30" t="s">
        <v>321</v>
      </c>
      <c r="B100" s="18" t="s">
        <v>232</v>
      </c>
      <c r="C100" s="35"/>
      <c r="D100" s="35"/>
      <c r="E100" s="35"/>
      <c r="F100" s="35"/>
      <c r="G100" s="35"/>
      <c r="H100" s="35"/>
      <c r="I100" s="31">
        <v>5</v>
      </c>
      <c r="J100" s="31"/>
      <c r="K100" s="31"/>
      <c r="L100" s="31"/>
      <c r="M100" s="31"/>
      <c r="N100" s="66"/>
      <c r="O100" s="31"/>
      <c r="P100" s="31"/>
      <c r="Q100" s="70"/>
      <c r="R100"/>
      <c r="S100"/>
      <c r="T100"/>
      <c r="U100"/>
      <c r="V100"/>
      <c r="W100"/>
      <c r="X100" s="38">
        <f t="shared" si="8"/>
        <v>5</v>
      </c>
    </row>
    <row r="101" spans="1:230" s="7" customFormat="1" x14ac:dyDescent="0.3">
      <c r="A101" s="30" t="s">
        <v>675</v>
      </c>
      <c r="B101" s="18" t="s">
        <v>676</v>
      </c>
      <c r="C101" s="35"/>
      <c r="D101" s="35"/>
      <c r="E101" s="35"/>
      <c r="F101" s="35"/>
      <c r="G101" s="35"/>
      <c r="H101" s="35"/>
      <c r="I101" s="31"/>
      <c r="J101" s="31"/>
      <c r="K101" s="31"/>
      <c r="L101" s="31"/>
      <c r="M101" s="31"/>
      <c r="N101" s="66"/>
      <c r="O101" s="31"/>
      <c r="P101" s="31"/>
      <c r="Q101" s="70"/>
      <c r="R101"/>
      <c r="S101"/>
      <c r="T101"/>
      <c r="U101"/>
      <c r="V101"/>
      <c r="W101">
        <v>10</v>
      </c>
      <c r="X101" s="38">
        <v>10</v>
      </c>
    </row>
    <row r="102" spans="1:230" s="7" customFormat="1" x14ac:dyDescent="0.3">
      <c r="A102" s="30" t="s">
        <v>148</v>
      </c>
      <c r="B102" s="18" t="s">
        <v>73</v>
      </c>
      <c r="C102" s="35"/>
      <c r="D102" s="35">
        <v>10</v>
      </c>
      <c r="E102" s="35"/>
      <c r="F102" s="35"/>
      <c r="G102" s="35"/>
      <c r="H102" s="35"/>
      <c r="I102" s="9"/>
      <c r="J102" s="9"/>
      <c r="K102" s="9"/>
      <c r="L102" s="9"/>
      <c r="M102" s="9"/>
      <c r="N102" s="67"/>
      <c r="O102" s="9"/>
      <c r="P102" s="9"/>
      <c r="Q102" s="35"/>
      <c r="R102" s="9"/>
      <c r="S102" s="9"/>
      <c r="T102" s="9"/>
      <c r="U102" s="62"/>
      <c r="V102" s="62"/>
      <c r="W102" s="9"/>
      <c r="X102" s="74">
        <f t="shared" si="8"/>
        <v>10</v>
      </c>
    </row>
    <row r="103" spans="1:230" s="7" customFormat="1" x14ac:dyDescent="0.3">
      <c r="A103" s="30" t="s">
        <v>510</v>
      </c>
      <c r="B103" s="18" t="s">
        <v>73</v>
      </c>
      <c r="C103" s="35"/>
      <c r="D103" s="35"/>
      <c r="E103" s="35"/>
      <c r="F103" s="35"/>
      <c r="G103" s="35"/>
      <c r="H103" s="35"/>
      <c r="I103" s="9"/>
      <c r="J103" s="9"/>
      <c r="K103" s="9"/>
      <c r="L103" s="9"/>
      <c r="M103" s="9"/>
      <c r="N103" s="67"/>
      <c r="O103" s="9"/>
      <c r="P103" s="9"/>
      <c r="Q103" s="70">
        <v>10</v>
      </c>
      <c r="R103" s="9"/>
      <c r="S103" s="9"/>
      <c r="T103" s="9"/>
      <c r="U103" s="62"/>
      <c r="V103" s="62"/>
      <c r="W103" s="9"/>
      <c r="X103" s="74">
        <f>SUM(C103:W103)</f>
        <v>10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</row>
    <row r="104" spans="1:230" s="7" customFormat="1" x14ac:dyDescent="0.3">
      <c r="A104" s="30" t="s">
        <v>160</v>
      </c>
      <c r="B104" s="39" t="s">
        <v>27</v>
      </c>
      <c r="C104" s="41"/>
      <c r="D104" s="41"/>
      <c r="E104" s="41">
        <v>10</v>
      </c>
      <c r="F104" s="41"/>
      <c r="G104" s="41"/>
      <c r="H104" s="41"/>
      <c r="I104" s="49"/>
      <c r="J104" s="49"/>
      <c r="K104" s="49"/>
      <c r="L104" s="49"/>
      <c r="M104" s="49"/>
      <c r="N104" s="93"/>
      <c r="O104" s="49"/>
      <c r="P104" s="49"/>
      <c r="Q104" s="98"/>
      <c r="R104"/>
      <c r="S104"/>
      <c r="T104"/>
      <c r="U104"/>
      <c r="V104"/>
      <c r="W104"/>
      <c r="X104" s="38">
        <f t="shared" si="8"/>
        <v>10</v>
      </c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</row>
    <row r="105" spans="1:230" s="7" customFormat="1" x14ac:dyDescent="0.3">
      <c r="A105" s="30" t="s">
        <v>504</v>
      </c>
      <c r="B105" s="39" t="s">
        <v>97</v>
      </c>
      <c r="C105" s="41"/>
      <c r="D105" s="41"/>
      <c r="E105" s="41"/>
      <c r="F105" s="41"/>
      <c r="G105" s="41"/>
      <c r="H105" s="41"/>
      <c r="I105" s="49"/>
      <c r="J105" s="49"/>
      <c r="K105" s="49"/>
      <c r="L105" s="49"/>
      <c r="M105" s="49"/>
      <c r="N105" s="93"/>
      <c r="O105" s="49"/>
      <c r="P105" s="49"/>
      <c r="Q105" s="98">
        <v>20</v>
      </c>
      <c r="R105"/>
      <c r="S105"/>
      <c r="T105"/>
      <c r="U105"/>
      <c r="V105"/>
      <c r="W105"/>
      <c r="X105" s="38">
        <f>SUM(C105:W105)</f>
        <v>20</v>
      </c>
    </row>
    <row r="106" spans="1:230" s="7" customFormat="1" x14ac:dyDescent="0.3">
      <c r="A106" s="30" t="s">
        <v>99</v>
      </c>
      <c r="B106" s="18" t="s">
        <v>79</v>
      </c>
      <c r="C106" s="35">
        <v>10</v>
      </c>
      <c r="D106" s="35"/>
      <c r="E106" s="35"/>
      <c r="F106" s="40"/>
      <c r="G106" s="35"/>
      <c r="H106" s="35"/>
      <c r="I106" s="9"/>
      <c r="J106" s="9"/>
      <c r="K106" s="9"/>
      <c r="L106" s="9"/>
      <c r="M106" s="9"/>
      <c r="N106" s="67"/>
      <c r="O106" s="35"/>
      <c r="P106" s="9"/>
      <c r="Q106" s="70"/>
      <c r="X106" s="78">
        <f t="shared" si="8"/>
        <v>10</v>
      </c>
    </row>
    <row r="107" spans="1:230" s="7" customFormat="1" x14ac:dyDescent="0.3">
      <c r="A107" s="30" t="s">
        <v>674</v>
      </c>
      <c r="B107" s="18" t="s">
        <v>499</v>
      </c>
      <c r="C107" s="35"/>
      <c r="D107" s="35"/>
      <c r="E107" s="35"/>
      <c r="F107" s="40"/>
      <c r="G107" s="35"/>
      <c r="H107" s="35"/>
      <c r="I107" s="9"/>
      <c r="J107" s="9"/>
      <c r="K107" s="9"/>
      <c r="L107" s="9"/>
      <c r="M107" s="9"/>
      <c r="N107" s="67"/>
      <c r="O107" s="35"/>
      <c r="P107" s="9"/>
      <c r="Q107" s="70"/>
      <c r="W107" s="7">
        <v>10</v>
      </c>
      <c r="X107" s="78">
        <v>10</v>
      </c>
    </row>
    <row r="108" spans="1:230" s="7" customFormat="1" x14ac:dyDescent="0.3">
      <c r="A108" s="30" t="s">
        <v>149</v>
      </c>
      <c r="B108" s="18" t="s">
        <v>73</v>
      </c>
      <c r="C108" s="35"/>
      <c r="D108" s="35">
        <v>10</v>
      </c>
      <c r="E108" s="35"/>
      <c r="F108" s="35"/>
      <c r="G108" s="35"/>
      <c r="H108" s="35"/>
      <c r="I108" s="9"/>
      <c r="J108" s="9"/>
      <c r="K108" s="9"/>
      <c r="L108" s="9"/>
      <c r="M108" s="9"/>
      <c r="N108" s="67"/>
      <c r="O108" s="9"/>
      <c r="P108" s="9"/>
      <c r="Q108" s="35"/>
      <c r="R108" s="9"/>
      <c r="S108" s="9"/>
      <c r="T108" s="9"/>
      <c r="U108" s="62"/>
      <c r="V108" s="62"/>
      <c r="W108" s="9"/>
      <c r="X108" s="74">
        <f t="shared" si="8"/>
        <v>10</v>
      </c>
    </row>
    <row r="109" spans="1:230" x14ac:dyDescent="0.3">
      <c r="A109" s="30" t="s">
        <v>238</v>
      </c>
      <c r="B109" s="18" t="s">
        <v>239</v>
      </c>
      <c r="C109" s="35"/>
      <c r="D109" s="35"/>
      <c r="E109" s="35"/>
      <c r="F109" s="35"/>
      <c r="G109" s="35">
        <v>10</v>
      </c>
      <c r="H109" s="35"/>
      <c r="I109" s="9"/>
      <c r="J109" s="9"/>
      <c r="K109" s="9"/>
      <c r="L109" s="9"/>
      <c r="M109" s="9"/>
      <c r="N109" s="67"/>
      <c r="O109" s="9"/>
      <c r="P109" s="9"/>
      <c r="Q109" s="35"/>
      <c r="R109" s="9"/>
      <c r="S109" s="9"/>
      <c r="T109" s="9"/>
      <c r="U109" s="62"/>
      <c r="V109" s="62"/>
      <c r="W109" s="9"/>
      <c r="X109" s="74">
        <f t="shared" si="8"/>
        <v>10</v>
      </c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</row>
    <row r="110" spans="1:230" x14ac:dyDescent="0.3">
      <c r="A110" s="30" t="s">
        <v>161</v>
      </c>
      <c r="B110" s="18" t="s">
        <v>162</v>
      </c>
      <c r="C110" s="35"/>
      <c r="D110" s="35"/>
      <c r="E110" s="35">
        <v>10</v>
      </c>
      <c r="F110" s="35">
        <v>10</v>
      </c>
      <c r="G110" s="35"/>
      <c r="H110" s="35"/>
      <c r="I110" s="28"/>
      <c r="J110" s="28"/>
      <c r="K110" s="28"/>
      <c r="L110" s="28"/>
      <c r="M110" s="28"/>
      <c r="N110" s="66"/>
      <c r="O110" s="28"/>
      <c r="P110" s="28"/>
      <c r="Q110" s="70"/>
      <c r="R110" s="6"/>
      <c r="S110" s="6"/>
      <c r="T110" s="6"/>
      <c r="U110" s="6"/>
      <c r="V110" s="6"/>
      <c r="W110" s="6"/>
      <c r="X110" s="38">
        <f t="shared" si="8"/>
        <v>20</v>
      </c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</row>
    <row r="111" spans="1:230" x14ac:dyDescent="0.3">
      <c r="A111" s="30" t="s">
        <v>384</v>
      </c>
      <c r="B111" s="18" t="s">
        <v>383</v>
      </c>
      <c r="C111" s="35"/>
      <c r="D111" s="35"/>
      <c r="E111" s="35"/>
      <c r="F111" s="35"/>
      <c r="G111" s="35"/>
      <c r="H111" s="35"/>
      <c r="I111" s="28"/>
      <c r="J111" s="28"/>
      <c r="K111" s="31">
        <v>21</v>
      </c>
      <c r="L111" s="28"/>
      <c r="M111" s="28"/>
      <c r="N111" s="66"/>
      <c r="O111" s="28"/>
      <c r="P111" s="28"/>
      <c r="Q111" s="70"/>
      <c r="R111" s="6"/>
      <c r="S111" s="6"/>
      <c r="T111" s="6"/>
      <c r="U111" s="6"/>
      <c r="V111" s="6"/>
      <c r="W111" s="6"/>
      <c r="X111" s="38">
        <f>SUM(C111:W111)</f>
        <v>21</v>
      </c>
    </row>
    <row r="112" spans="1:230" x14ac:dyDescent="0.3">
      <c r="A112" s="30" t="s">
        <v>319</v>
      </c>
      <c r="B112" s="18" t="s">
        <v>79</v>
      </c>
      <c r="C112" s="35"/>
      <c r="D112" s="35"/>
      <c r="E112" s="35"/>
      <c r="F112" s="35"/>
      <c r="G112" s="35"/>
      <c r="H112" s="35"/>
      <c r="I112" s="31">
        <v>11</v>
      </c>
      <c r="J112" s="31"/>
      <c r="K112" s="31"/>
      <c r="L112" s="31"/>
      <c r="M112" s="31"/>
      <c r="N112" s="66"/>
      <c r="O112" s="31"/>
      <c r="P112" s="31"/>
      <c r="Q112" s="70"/>
      <c r="X112" s="38">
        <f t="shared" si="8"/>
        <v>11</v>
      </c>
    </row>
    <row r="113" spans="1:230" x14ac:dyDescent="0.3">
      <c r="A113" s="30" t="s">
        <v>359</v>
      </c>
      <c r="B113" s="18" t="s">
        <v>360</v>
      </c>
      <c r="C113" s="35"/>
      <c r="D113" s="35"/>
      <c r="E113" s="35"/>
      <c r="F113" s="35"/>
      <c r="G113" s="35"/>
      <c r="H113" s="35"/>
      <c r="I113" s="31"/>
      <c r="J113" s="31">
        <v>10</v>
      </c>
      <c r="K113" s="31">
        <v>10</v>
      </c>
      <c r="L113" s="31"/>
      <c r="M113" s="31"/>
      <c r="N113" s="66"/>
      <c r="O113" s="31"/>
      <c r="P113" s="31"/>
      <c r="Q113" s="70"/>
      <c r="X113" s="38">
        <f>SUM(C113:W113)</f>
        <v>20</v>
      </c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</row>
    <row r="114" spans="1:230" x14ac:dyDescent="0.3">
      <c r="A114" s="30" t="s">
        <v>240</v>
      </c>
      <c r="B114" s="18" t="s">
        <v>228</v>
      </c>
      <c r="C114" s="35"/>
      <c r="D114" s="35"/>
      <c r="E114" s="35"/>
      <c r="F114" s="35"/>
      <c r="G114" s="35">
        <v>10</v>
      </c>
      <c r="H114" s="35"/>
      <c r="I114" s="28"/>
      <c r="J114" s="28"/>
      <c r="K114" s="28"/>
      <c r="L114" s="28"/>
      <c r="M114" s="28"/>
      <c r="N114" s="66"/>
      <c r="O114" s="28"/>
      <c r="P114" s="28"/>
      <c r="Q114" s="70"/>
      <c r="R114" s="6"/>
      <c r="S114" s="6"/>
      <c r="T114" s="6"/>
      <c r="U114" s="6"/>
      <c r="V114" s="6"/>
      <c r="W114" s="6"/>
      <c r="X114" s="38">
        <f t="shared" si="8"/>
        <v>10</v>
      </c>
    </row>
    <row r="115" spans="1:230" s="7" customFormat="1" x14ac:dyDescent="0.3">
      <c r="A115" s="18" t="s">
        <v>411</v>
      </c>
      <c r="B115" s="18" t="s">
        <v>27</v>
      </c>
      <c r="C115"/>
      <c r="D115" s="26"/>
      <c r="E115"/>
      <c r="F115"/>
      <c r="G115"/>
      <c r="H115"/>
      <c r="I115"/>
      <c r="J115"/>
      <c r="K115"/>
      <c r="L115" s="9">
        <v>10</v>
      </c>
      <c r="M115"/>
      <c r="N115" s="96"/>
      <c r="O115"/>
      <c r="P115"/>
      <c r="Q115" s="99"/>
      <c r="R115"/>
      <c r="S115"/>
      <c r="T115"/>
      <c r="U115"/>
      <c r="V115"/>
      <c r="W115"/>
      <c r="X115" s="92">
        <v>10</v>
      </c>
    </row>
    <row r="116" spans="1:230" x14ac:dyDescent="0.3">
      <c r="A116" s="18" t="s">
        <v>410</v>
      </c>
      <c r="B116" s="18" t="s">
        <v>27</v>
      </c>
      <c r="C116" s="21"/>
      <c r="D116" s="9"/>
      <c r="E116" s="9"/>
      <c r="F116" s="9"/>
      <c r="G116" s="9"/>
      <c r="H116" s="9"/>
      <c r="I116" s="9"/>
      <c r="J116" s="9"/>
      <c r="K116" s="9"/>
      <c r="L116" s="9">
        <v>10</v>
      </c>
      <c r="M116" s="9"/>
      <c r="N116" s="67">
        <v>10</v>
      </c>
      <c r="O116" s="9"/>
      <c r="P116" s="9"/>
      <c r="Q116" s="70"/>
      <c r="R116" s="7"/>
      <c r="S116" s="7">
        <v>10</v>
      </c>
      <c r="T116" s="7"/>
      <c r="U116" s="7"/>
      <c r="V116" s="7"/>
      <c r="W116" s="7"/>
      <c r="X116" s="38">
        <v>30</v>
      </c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</row>
    <row r="117" spans="1:230" x14ac:dyDescent="0.3">
      <c r="A117" s="30" t="s">
        <v>234</v>
      </c>
      <c r="B117" s="18" t="s">
        <v>235</v>
      </c>
      <c r="C117" s="35"/>
      <c r="D117" s="35"/>
      <c r="E117" s="35"/>
      <c r="F117" s="35"/>
      <c r="G117" s="35">
        <v>10</v>
      </c>
      <c r="H117" s="35"/>
      <c r="I117" s="28"/>
      <c r="J117" s="28"/>
      <c r="K117" s="28"/>
      <c r="L117" s="28"/>
      <c r="M117" s="28"/>
      <c r="N117" s="66"/>
      <c r="O117" s="28"/>
      <c r="P117" s="28"/>
      <c r="Q117" s="70"/>
      <c r="R117" s="6"/>
      <c r="S117" s="6"/>
      <c r="T117" s="6"/>
      <c r="U117" s="6"/>
      <c r="V117" s="6"/>
      <c r="W117" s="6"/>
      <c r="X117" s="38">
        <f t="shared" si="8"/>
        <v>10</v>
      </c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</row>
    <row r="118" spans="1:230" x14ac:dyDescent="0.3">
      <c r="A118" s="30" t="s">
        <v>506</v>
      </c>
      <c r="B118" s="18" t="s">
        <v>507</v>
      </c>
      <c r="C118" s="35"/>
      <c r="D118" s="35"/>
      <c r="E118" s="35"/>
      <c r="F118" s="35"/>
      <c r="G118" s="35"/>
      <c r="H118" s="35"/>
      <c r="I118" s="28"/>
      <c r="J118" s="28"/>
      <c r="K118" s="28"/>
      <c r="L118" s="28"/>
      <c r="M118" s="28"/>
      <c r="N118" s="66"/>
      <c r="O118" s="28"/>
      <c r="P118" s="28"/>
      <c r="Q118" s="70">
        <v>10</v>
      </c>
      <c r="T118" s="6"/>
      <c r="U118" s="6"/>
      <c r="V118" s="6"/>
      <c r="W118" s="6"/>
      <c r="X118" s="38">
        <f>SUM(C118:W118)</f>
        <v>10</v>
      </c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</row>
    <row r="119" spans="1:230" x14ac:dyDescent="0.3">
      <c r="A119" s="30" t="s">
        <v>664</v>
      </c>
      <c r="B119" s="18" t="s">
        <v>663</v>
      </c>
      <c r="C119" s="35"/>
      <c r="D119" s="35"/>
      <c r="E119" s="35"/>
      <c r="F119" s="35"/>
      <c r="G119" s="35"/>
      <c r="H119" s="35"/>
      <c r="I119" s="28"/>
      <c r="J119" s="28"/>
      <c r="K119" s="28"/>
      <c r="L119" s="28"/>
      <c r="M119" s="28"/>
      <c r="N119" s="66"/>
      <c r="O119" s="28"/>
      <c r="P119" s="28"/>
      <c r="Q119" s="70"/>
      <c r="T119" s="6"/>
      <c r="U119" s="6"/>
      <c r="V119">
        <v>10</v>
      </c>
      <c r="W119" s="6"/>
      <c r="X119" s="38">
        <v>10</v>
      </c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</row>
    <row r="120" spans="1:230" x14ac:dyDescent="0.3">
      <c r="A120" s="30" t="s">
        <v>535</v>
      </c>
      <c r="B120" s="18" t="s">
        <v>536</v>
      </c>
      <c r="C120" s="35"/>
      <c r="D120" s="35"/>
      <c r="E120" s="35"/>
      <c r="F120" s="35"/>
      <c r="G120" s="35"/>
      <c r="H120" s="35"/>
      <c r="I120" s="28"/>
      <c r="J120" s="28"/>
      <c r="K120" s="28"/>
      <c r="L120" s="28"/>
      <c r="M120" s="28"/>
      <c r="N120" s="66"/>
      <c r="O120" s="28"/>
      <c r="P120" s="28"/>
      <c r="Q120" s="70"/>
      <c r="R120">
        <v>22</v>
      </c>
      <c r="S120">
        <v>22</v>
      </c>
      <c r="T120" s="6"/>
      <c r="U120" s="6"/>
      <c r="V120" s="6"/>
      <c r="W120" s="6"/>
      <c r="X120" s="38">
        <f>SUM(C120:W120)</f>
        <v>44</v>
      </c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</row>
    <row r="121" spans="1:230" x14ac:dyDescent="0.3">
      <c r="A121" s="30" t="s">
        <v>635</v>
      </c>
      <c r="B121" s="18" t="s">
        <v>636</v>
      </c>
      <c r="C121" s="35"/>
      <c r="D121" s="35"/>
      <c r="E121" s="35"/>
      <c r="F121" s="35"/>
      <c r="G121" s="35"/>
      <c r="H121" s="35"/>
      <c r="I121" s="28"/>
      <c r="J121" s="28"/>
      <c r="K121" s="28"/>
      <c r="L121" s="28"/>
      <c r="M121" s="28"/>
      <c r="N121" s="66"/>
      <c r="O121" s="28"/>
      <c r="P121" s="28"/>
      <c r="Q121" s="70"/>
      <c r="T121" s="6"/>
      <c r="U121" s="6"/>
      <c r="V121">
        <v>10</v>
      </c>
      <c r="W121">
        <v>10</v>
      </c>
      <c r="X121" s="38">
        <v>20</v>
      </c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</row>
    <row r="122" spans="1:230" s="6" customFormat="1" x14ac:dyDescent="0.3">
      <c r="A122" s="30" t="s">
        <v>361</v>
      </c>
      <c r="B122" s="18" t="s">
        <v>362</v>
      </c>
      <c r="C122" s="35"/>
      <c r="D122" s="35"/>
      <c r="E122" s="35"/>
      <c r="F122" s="35"/>
      <c r="G122" s="35"/>
      <c r="H122" s="35"/>
      <c r="I122" s="28"/>
      <c r="J122" s="31">
        <v>10</v>
      </c>
      <c r="K122" s="28"/>
      <c r="L122" s="28"/>
      <c r="M122" s="28"/>
      <c r="N122" s="66">
        <v>21</v>
      </c>
      <c r="O122" s="28"/>
      <c r="P122" s="28"/>
      <c r="Q122" s="70">
        <v>20</v>
      </c>
      <c r="R122"/>
      <c r="S122"/>
      <c r="V122">
        <v>10</v>
      </c>
      <c r="X122" s="38">
        <f>SUM(C122:W122)</f>
        <v>61</v>
      </c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</row>
    <row r="123" spans="1:230" s="6" customFormat="1" x14ac:dyDescent="0.3">
      <c r="A123" s="30" t="s">
        <v>159</v>
      </c>
      <c r="B123" s="18" t="s">
        <v>66</v>
      </c>
      <c r="C123" s="35"/>
      <c r="D123" s="35"/>
      <c r="E123" s="35">
        <v>22</v>
      </c>
      <c r="F123" s="35"/>
      <c r="G123" s="35"/>
      <c r="H123" s="35"/>
      <c r="I123" s="9"/>
      <c r="J123" s="9"/>
      <c r="K123" s="9"/>
      <c r="L123" s="9"/>
      <c r="M123" s="9"/>
      <c r="N123" s="67"/>
      <c r="O123" s="9"/>
      <c r="P123" s="9"/>
      <c r="Q123" s="70"/>
      <c r="R123" s="30"/>
      <c r="S123" s="7"/>
      <c r="T123" s="7"/>
      <c r="U123" s="7"/>
      <c r="V123" s="7"/>
      <c r="W123" s="7"/>
      <c r="X123" s="38">
        <f t="shared" si="8"/>
        <v>22</v>
      </c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</row>
    <row r="124" spans="1:230" s="6" customFormat="1" x14ac:dyDescent="0.3">
      <c r="A124" s="30" t="s">
        <v>233</v>
      </c>
      <c r="B124" s="18" t="s">
        <v>66</v>
      </c>
      <c r="C124" s="35"/>
      <c r="D124" s="35"/>
      <c r="E124" s="35"/>
      <c r="F124" s="35"/>
      <c r="G124" s="35">
        <v>10</v>
      </c>
      <c r="H124" s="35"/>
      <c r="I124" s="9"/>
      <c r="J124" s="9"/>
      <c r="K124" s="9"/>
      <c r="L124" s="9"/>
      <c r="M124" s="9"/>
      <c r="N124" s="9"/>
      <c r="O124" s="9"/>
      <c r="P124" s="9"/>
      <c r="Q124" s="58"/>
      <c r="R124" s="30"/>
      <c r="S124" s="7"/>
      <c r="T124" s="7"/>
      <c r="U124" s="7"/>
      <c r="V124" s="7"/>
      <c r="W124" s="7"/>
      <c r="X124" s="38">
        <f t="shared" si="8"/>
        <v>10</v>
      </c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</row>
    <row r="125" spans="1:230" s="6" customFormat="1" x14ac:dyDescent="0.3">
      <c r="A125" s="30" t="s">
        <v>358</v>
      </c>
      <c r="B125" s="18" t="s">
        <v>291</v>
      </c>
      <c r="C125" s="35"/>
      <c r="D125" s="35"/>
      <c r="E125" s="35"/>
      <c r="F125" s="35"/>
      <c r="G125" s="35"/>
      <c r="H125" s="35"/>
      <c r="I125" s="9"/>
      <c r="J125" s="9">
        <v>22</v>
      </c>
      <c r="K125" s="9"/>
      <c r="L125" s="9"/>
      <c r="M125" s="9"/>
      <c r="N125" s="9"/>
      <c r="O125" s="9"/>
      <c r="P125" s="9"/>
      <c r="Q125" s="58"/>
      <c r="R125" s="30"/>
      <c r="S125" s="7"/>
      <c r="T125" s="7"/>
      <c r="U125" s="7"/>
      <c r="V125" s="7"/>
      <c r="W125" s="7"/>
      <c r="X125" s="38">
        <f>SUM(C125:W125)</f>
        <v>22</v>
      </c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</row>
    <row r="126" spans="1:230" s="6" customFormat="1" x14ac:dyDescent="0.3">
      <c r="A126" s="30" t="s">
        <v>168</v>
      </c>
      <c r="B126" s="18" t="s">
        <v>97</v>
      </c>
      <c r="C126" s="35"/>
      <c r="D126" s="35"/>
      <c r="E126" s="35"/>
      <c r="F126" s="35">
        <v>21</v>
      </c>
      <c r="G126" s="35"/>
      <c r="H126" s="35"/>
      <c r="I126" s="17"/>
      <c r="J126" s="17"/>
      <c r="K126" s="17"/>
      <c r="L126" s="17"/>
      <c r="M126" s="17"/>
      <c r="N126" s="17"/>
      <c r="O126" s="41"/>
      <c r="P126" s="41"/>
      <c r="Q126" s="61"/>
      <c r="R126"/>
      <c r="S126" s="11"/>
      <c r="T126" s="11"/>
      <c r="U126" s="11"/>
      <c r="V126" s="11"/>
      <c r="W126" s="11"/>
      <c r="X126" s="38">
        <f t="shared" si="8"/>
        <v>21</v>
      </c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</row>
    <row r="127" spans="1:230" s="7" customFormat="1" x14ac:dyDescent="0.3">
      <c r="A127" t="s">
        <v>575</v>
      </c>
      <c r="B127" s="18" t="s">
        <v>153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9"/>
      <c r="M127" s="9"/>
      <c r="N127" s="9"/>
      <c r="O127" s="9"/>
      <c r="P127" s="9"/>
      <c r="Q127" s="9"/>
      <c r="R127" s="35"/>
      <c r="S127" s="9"/>
      <c r="T127" s="9">
        <v>10</v>
      </c>
      <c r="U127" s="9">
        <v>10</v>
      </c>
      <c r="V127" s="9">
        <v>10</v>
      </c>
      <c r="W127" s="9"/>
      <c r="X127" s="74">
        <f>SUM(C127:W127)</f>
        <v>30</v>
      </c>
    </row>
    <row r="128" spans="1:230" s="7" customFormat="1" x14ac:dyDescent="0.3">
      <c r="A128" s="30" t="s">
        <v>665</v>
      </c>
      <c r="B128" s="18" t="s">
        <v>97</v>
      </c>
      <c r="C128" s="35"/>
      <c r="D128" s="35"/>
      <c r="E128" s="35"/>
      <c r="F128" s="35"/>
      <c r="G128" s="35"/>
      <c r="H128" s="35"/>
      <c r="I128" s="35"/>
      <c r="J128" s="35"/>
      <c r="K128" s="35"/>
      <c r="L128" s="9"/>
      <c r="M128" s="9"/>
      <c r="N128" s="9"/>
      <c r="O128" s="9"/>
      <c r="P128" s="9"/>
      <c r="Q128" s="9"/>
      <c r="R128" s="35"/>
      <c r="S128" s="9"/>
      <c r="T128" s="9"/>
      <c r="U128" s="9"/>
      <c r="V128" s="9">
        <v>10</v>
      </c>
      <c r="W128" s="9">
        <v>10</v>
      </c>
      <c r="X128" s="74">
        <v>20</v>
      </c>
    </row>
    <row r="129" spans="1:230" s="6" customFormat="1" x14ac:dyDescent="0.3">
      <c r="A129" s="18" t="s">
        <v>408</v>
      </c>
      <c r="B129" s="18" t="s">
        <v>409</v>
      </c>
      <c r="C129" s="21"/>
      <c r="D129" s="9"/>
      <c r="E129" s="9"/>
      <c r="F129" s="21"/>
      <c r="G129" s="9"/>
      <c r="H129" s="9"/>
      <c r="I129" s="9"/>
      <c r="J129" s="9"/>
      <c r="K129" s="9"/>
      <c r="L129" s="9">
        <v>10</v>
      </c>
      <c r="M129" s="9">
        <v>10</v>
      </c>
      <c r="N129" s="9"/>
      <c r="O129" s="9"/>
      <c r="P129" s="9"/>
      <c r="Q129" s="57"/>
      <c r="R129" s="30"/>
      <c r="S129" s="7"/>
      <c r="T129" s="7"/>
      <c r="U129" s="7"/>
      <c r="V129" s="7"/>
      <c r="W129" s="7"/>
      <c r="X129" s="38">
        <v>20</v>
      </c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</row>
    <row r="130" spans="1:230" s="6" customFormat="1" x14ac:dyDescent="0.3">
      <c r="A130" s="30" t="s">
        <v>289</v>
      </c>
      <c r="B130" s="18" t="s">
        <v>282</v>
      </c>
      <c r="C130" s="35"/>
      <c r="D130" s="35"/>
      <c r="E130" s="35"/>
      <c r="F130" s="35"/>
      <c r="G130" s="35"/>
      <c r="H130" s="35">
        <v>21</v>
      </c>
      <c r="I130" s="9"/>
      <c r="J130" s="9"/>
      <c r="K130" s="9"/>
      <c r="L130" s="9"/>
      <c r="M130" s="9"/>
      <c r="N130" s="9">
        <v>10</v>
      </c>
      <c r="O130" s="9">
        <v>10</v>
      </c>
      <c r="P130" s="9"/>
      <c r="Q130" s="70"/>
      <c r="R130" s="35"/>
      <c r="S130" s="9"/>
      <c r="T130" s="9"/>
      <c r="U130" s="62"/>
      <c r="V130" s="62"/>
      <c r="W130" s="9"/>
      <c r="X130" s="74">
        <f t="shared" si="8"/>
        <v>41</v>
      </c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</row>
    <row r="131" spans="1:230" s="6" customFormat="1" x14ac:dyDescent="0.3">
      <c r="A131" s="30" t="s">
        <v>287</v>
      </c>
      <c r="B131" s="18" t="s">
        <v>73</v>
      </c>
      <c r="C131" s="35"/>
      <c r="D131" s="35"/>
      <c r="E131" s="35"/>
      <c r="F131" s="35"/>
      <c r="G131" s="35"/>
      <c r="H131" s="35">
        <v>10</v>
      </c>
      <c r="I131" s="9"/>
      <c r="J131" s="9"/>
      <c r="K131" s="9"/>
      <c r="L131" s="9"/>
      <c r="M131" s="9"/>
      <c r="N131" s="9"/>
      <c r="O131" s="9"/>
      <c r="P131" s="9"/>
      <c r="Q131" s="70"/>
      <c r="R131" s="35"/>
      <c r="S131" s="9"/>
      <c r="T131" s="9"/>
      <c r="U131" s="62"/>
      <c r="V131" s="62"/>
      <c r="W131" s="9"/>
      <c r="X131" s="74">
        <f t="shared" si="8"/>
        <v>10</v>
      </c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</row>
    <row r="132" spans="1:230" s="6" customFormat="1" x14ac:dyDescent="0.3">
      <c r="A132" s="30" t="s">
        <v>505</v>
      </c>
      <c r="B132" s="18" t="s">
        <v>434</v>
      </c>
      <c r="C132" s="35"/>
      <c r="D132" s="35"/>
      <c r="E132" s="35"/>
      <c r="F132" s="35"/>
      <c r="G132" s="35"/>
      <c r="H132" s="35"/>
      <c r="I132" s="9"/>
      <c r="J132" s="9"/>
      <c r="K132" s="9"/>
      <c r="L132" s="9"/>
      <c r="M132" s="9"/>
      <c r="N132" s="9"/>
      <c r="O132" s="9"/>
      <c r="P132" s="9"/>
      <c r="Q132" s="70">
        <v>46</v>
      </c>
      <c r="R132" s="35"/>
      <c r="S132" s="9"/>
      <c r="T132" s="9"/>
      <c r="U132" s="62"/>
      <c r="V132" s="62"/>
      <c r="W132" s="9"/>
      <c r="X132" s="74">
        <f>SUM(C132:W132)</f>
        <v>46</v>
      </c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</row>
    <row r="133" spans="1:230" s="6" customFormat="1" x14ac:dyDescent="0.3">
      <c r="A133" s="30" t="s">
        <v>503</v>
      </c>
      <c r="B133" s="18" t="s">
        <v>235</v>
      </c>
      <c r="C133" s="35"/>
      <c r="D133" s="35"/>
      <c r="E133" s="35"/>
      <c r="F133" s="35"/>
      <c r="G133" s="35"/>
      <c r="H133" s="35"/>
      <c r="I133" s="9"/>
      <c r="J133" s="9"/>
      <c r="K133" s="9"/>
      <c r="L133" s="9"/>
      <c r="M133" s="9"/>
      <c r="N133" s="9"/>
      <c r="O133" s="9"/>
      <c r="P133" s="9"/>
      <c r="Q133" s="70">
        <v>10</v>
      </c>
      <c r="R133" s="35"/>
      <c r="S133" s="9"/>
      <c r="T133" s="9"/>
      <c r="U133" s="62"/>
      <c r="V133" s="62"/>
      <c r="W133" s="9"/>
      <c r="X133" s="74">
        <f>SUM(C133:W133)</f>
        <v>10</v>
      </c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</row>
    <row r="134" spans="1:230" s="11" customFormat="1" x14ac:dyDescent="0.3">
      <c r="A134" s="30" t="s">
        <v>511</v>
      </c>
      <c r="B134" s="18" t="s">
        <v>235</v>
      </c>
      <c r="C134" s="35"/>
      <c r="D134" s="35"/>
      <c r="E134" s="35"/>
      <c r="F134" s="35"/>
      <c r="G134" s="35"/>
      <c r="H134" s="35"/>
      <c r="I134" s="9"/>
      <c r="J134" s="9"/>
      <c r="K134" s="9"/>
      <c r="L134" s="9"/>
      <c r="M134" s="9"/>
      <c r="N134" s="9"/>
      <c r="O134" s="9"/>
      <c r="P134" s="9"/>
      <c r="Q134" s="70">
        <v>10</v>
      </c>
      <c r="R134" s="35"/>
      <c r="S134" s="9"/>
      <c r="T134" s="9"/>
      <c r="U134" s="62"/>
      <c r="V134" s="62"/>
      <c r="W134" s="9"/>
      <c r="X134" s="74">
        <f>SUM(C134:W134)</f>
        <v>10</v>
      </c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</row>
    <row r="135" spans="1:230" s="11" customFormat="1" x14ac:dyDescent="0.3">
      <c r="A135" s="30" t="s">
        <v>145</v>
      </c>
      <c r="B135" s="18" t="s">
        <v>87</v>
      </c>
      <c r="C135" s="35">
        <v>10</v>
      </c>
      <c r="D135" s="35"/>
      <c r="E135" s="35"/>
      <c r="F135" s="35"/>
      <c r="G135" s="35"/>
      <c r="H135" s="35"/>
      <c r="I135" s="9"/>
      <c r="J135" s="9"/>
      <c r="K135" s="9"/>
      <c r="L135" s="9"/>
      <c r="M135" s="9"/>
      <c r="N135" s="9"/>
      <c r="O135" s="9"/>
      <c r="P135" s="9"/>
      <c r="Q135" s="70"/>
      <c r="R135" s="35"/>
      <c r="S135" s="9"/>
      <c r="T135" s="9"/>
      <c r="U135" s="62"/>
      <c r="V135" s="62"/>
      <c r="W135" s="9"/>
      <c r="X135" s="74">
        <f t="shared" si="8"/>
        <v>10</v>
      </c>
    </row>
    <row r="136" spans="1:230" s="11" customFormat="1" x14ac:dyDescent="0.3">
      <c r="A136" s="30" t="s">
        <v>320</v>
      </c>
      <c r="B136" s="18" t="s">
        <v>73</v>
      </c>
      <c r="C136" s="35"/>
      <c r="D136" s="35"/>
      <c r="E136" s="35"/>
      <c r="F136" s="35"/>
      <c r="G136" s="35"/>
      <c r="H136" s="35"/>
      <c r="I136" s="17">
        <v>11</v>
      </c>
      <c r="J136" s="17"/>
      <c r="K136" s="17"/>
      <c r="L136" s="17"/>
      <c r="M136" s="17"/>
      <c r="N136" s="17"/>
      <c r="O136" s="17"/>
      <c r="P136" s="17"/>
      <c r="Q136" s="98">
        <v>46</v>
      </c>
      <c r="R136"/>
      <c r="X136" s="38">
        <f t="shared" si="8"/>
        <v>57</v>
      </c>
    </row>
    <row r="137" spans="1:230" x14ac:dyDescent="0.3">
      <c r="A137" s="30" t="s">
        <v>533</v>
      </c>
      <c r="B137" s="18" t="s">
        <v>534</v>
      </c>
      <c r="C137" s="35"/>
      <c r="D137" s="35"/>
      <c r="E137" s="35"/>
      <c r="F137" s="35"/>
      <c r="G137" s="35"/>
      <c r="H137" s="35"/>
      <c r="I137" s="17"/>
      <c r="J137" s="17"/>
      <c r="K137" s="17"/>
      <c r="L137" s="17"/>
      <c r="M137" s="17"/>
      <c r="N137" s="17"/>
      <c r="O137" s="17"/>
      <c r="P137" s="17"/>
      <c r="Q137" s="98"/>
      <c r="R137">
        <v>10</v>
      </c>
      <c r="S137" s="11">
        <v>10</v>
      </c>
      <c r="T137" s="11"/>
      <c r="U137" s="11"/>
      <c r="V137" s="11"/>
      <c r="W137" s="11"/>
      <c r="X137" s="38">
        <f>SUM(C137:W137)</f>
        <v>20</v>
      </c>
    </row>
    <row r="138" spans="1:230" x14ac:dyDescent="0.3">
      <c r="A138" t="s">
        <v>576</v>
      </c>
      <c r="B138" s="18" t="s">
        <v>577</v>
      </c>
      <c r="C138" s="35"/>
      <c r="D138" s="35"/>
      <c r="E138" s="35"/>
      <c r="F138" s="35"/>
      <c r="G138" s="35"/>
      <c r="H138" s="35"/>
      <c r="I138" s="17"/>
      <c r="J138" s="17"/>
      <c r="K138" s="17"/>
      <c r="L138" s="17"/>
      <c r="M138" s="17"/>
      <c r="N138" s="17"/>
      <c r="O138" s="17"/>
      <c r="P138" s="17"/>
      <c r="Q138" s="98"/>
      <c r="S138" s="11"/>
      <c r="T138" s="11">
        <v>10</v>
      </c>
      <c r="U138" s="11"/>
      <c r="V138" s="11"/>
      <c r="W138" s="11"/>
      <c r="X138" s="38">
        <f>SUM(C138:W138)</f>
        <v>10</v>
      </c>
    </row>
    <row r="139" spans="1:230" x14ac:dyDescent="0.3">
      <c r="A139" s="30" t="s">
        <v>423</v>
      </c>
      <c r="B139" s="18" t="s">
        <v>357</v>
      </c>
      <c r="M139">
        <v>10</v>
      </c>
      <c r="N139">
        <v>10</v>
      </c>
      <c r="O139">
        <v>10</v>
      </c>
      <c r="Q139" s="99"/>
      <c r="T139">
        <v>10</v>
      </c>
      <c r="W139">
        <v>10</v>
      </c>
      <c r="X139" s="92">
        <f>SUM(C139:W139)</f>
        <v>50</v>
      </c>
    </row>
    <row r="140" spans="1:230" x14ac:dyDescent="0.3">
      <c r="A140" s="30" t="s">
        <v>634</v>
      </c>
      <c r="B140" s="18" t="s">
        <v>73</v>
      </c>
      <c r="Q140" s="99"/>
      <c r="V140">
        <v>10</v>
      </c>
      <c r="X140" s="92">
        <v>10</v>
      </c>
    </row>
    <row r="141" spans="1:230" x14ac:dyDescent="0.3">
      <c r="A141" s="30" t="s">
        <v>633</v>
      </c>
      <c r="B141" s="18" t="s">
        <v>434</v>
      </c>
      <c r="V141">
        <v>20</v>
      </c>
      <c r="W141">
        <v>10</v>
      </c>
      <c r="X141" s="84">
        <v>30</v>
      </c>
    </row>
  </sheetData>
  <sheetProtection algorithmName="SHA-512" hashValue="T+4+X4XjAksVxM2arM9s+RlGLIhhuTa3ziJtorQa6LQqQN9/DlxsurV9ThVMGo9onIlIWylWn6Ko+cvPIwRqYg==" saltValue="kT8yaFELVubPwj3aZbZhBg==" spinCount="100000" sheet="1" selectLockedCells="1" selectUnlockedCells="1"/>
  <sortState xmlns:xlrd2="http://schemas.microsoft.com/office/spreadsheetml/2017/richdata2" ref="A48:HV67">
    <sortCondition ref="A48:A67"/>
  </sortState>
  <mergeCells count="4">
    <mergeCell ref="A1:Q1"/>
    <mergeCell ref="A2:Q2"/>
    <mergeCell ref="A3:Q3"/>
    <mergeCell ref="A4:Q4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V828"/>
  <sheetViews>
    <sheetView topLeftCell="A106" zoomScaleNormal="100" workbookViewId="0">
      <selection activeCell="A39" sqref="A39:XFD39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26" customWidth="1"/>
    <col min="5" max="8" width="4.44140625" customWidth="1"/>
    <col min="9" max="11" width="4.88671875" customWidth="1"/>
    <col min="12" max="14" width="4.44140625" customWidth="1"/>
    <col min="15" max="16" width="5.33203125" customWidth="1"/>
    <col min="17" max="17" width="4.44140625" style="27" customWidth="1"/>
    <col min="18" max="18" width="5" customWidth="1"/>
    <col min="19" max="19" width="4.88671875" customWidth="1"/>
    <col min="20" max="20" width="4.44140625" customWidth="1"/>
    <col min="21" max="21" width="4.6640625" customWidth="1"/>
    <col min="22" max="22" width="4" customWidth="1"/>
    <col min="23" max="23" width="4.33203125" customWidth="1"/>
    <col min="24" max="24" width="5.109375" style="80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4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X1" s="45"/>
    </row>
    <row r="2" spans="1:24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X2" s="45"/>
    </row>
    <row r="3" spans="1:24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X3" s="45"/>
    </row>
    <row r="4" spans="1:24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X4" s="45"/>
    </row>
    <row r="5" spans="1:24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X5" s="45"/>
    </row>
    <row r="6" spans="1:24" s="6" customFormat="1" x14ac:dyDescent="0.3">
      <c r="A6" s="54" t="s">
        <v>13</v>
      </c>
      <c r="B6" s="55"/>
      <c r="C6" s="5" t="s">
        <v>108</v>
      </c>
      <c r="D6" s="5" t="s">
        <v>109</v>
      </c>
      <c r="E6" s="5" t="s">
        <v>110</v>
      </c>
      <c r="F6" s="5" t="s">
        <v>111</v>
      </c>
      <c r="G6" s="5" t="s">
        <v>112</v>
      </c>
      <c r="H6" s="5" t="s">
        <v>113</v>
      </c>
      <c r="I6" s="5" t="s">
        <v>114</v>
      </c>
      <c r="J6" s="5" t="s">
        <v>344</v>
      </c>
      <c r="K6" s="5" t="s">
        <v>345</v>
      </c>
      <c r="L6" s="5" t="s">
        <v>115</v>
      </c>
      <c r="M6" s="5" t="s">
        <v>4</v>
      </c>
      <c r="N6" s="5" t="s">
        <v>116</v>
      </c>
      <c r="O6" s="5" t="s">
        <v>117</v>
      </c>
      <c r="P6" s="5" t="s">
        <v>118</v>
      </c>
      <c r="Q6" s="5" t="s">
        <v>5</v>
      </c>
      <c r="R6" s="5" t="s">
        <v>119</v>
      </c>
      <c r="S6" s="5" t="s">
        <v>6</v>
      </c>
      <c r="T6" s="5" t="s">
        <v>120</v>
      </c>
      <c r="U6" s="56" t="s">
        <v>121</v>
      </c>
      <c r="V6" s="56" t="s">
        <v>122</v>
      </c>
      <c r="W6" s="5" t="s">
        <v>7</v>
      </c>
      <c r="X6" s="79"/>
    </row>
    <row r="7" spans="1:24" s="117" customFormat="1" x14ac:dyDescent="0.3">
      <c r="A7" s="108" t="s">
        <v>43</v>
      </c>
      <c r="B7" s="108" t="s">
        <v>44</v>
      </c>
      <c r="C7" s="110"/>
      <c r="D7" s="110">
        <v>22</v>
      </c>
      <c r="E7" s="110"/>
      <c r="F7" s="110"/>
      <c r="G7" s="110">
        <v>24</v>
      </c>
      <c r="H7" s="110">
        <v>23</v>
      </c>
      <c r="I7" s="110"/>
      <c r="J7" s="110"/>
      <c r="K7" s="110">
        <v>10</v>
      </c>
      <c r="L7" s="110">
        <v>22</v>
      </c>
      <c r="M7" s="110"/>
      <c r="N7" s="110">
        <v>22</v>
      </c>
      <c r="O7" s="110">
        <v>23</v>
      </c>
      <c r="P7" s="122"/>
      <c r="Q7" s="112">
        <v>20</v>
      </c>
      <c r="R7" s="108">
        <v>23</v>
      </c>
      <c r="S7" s="108">
        <v>23</v>
      </c>
      <c r="T7" s="108">
        <v>10</v>
      </c>
      <c r="U7" s="108">
        <v>10</v>
      </c>
      <c r="X7" s="121">
        <f t="shared" ref="X7" si="0">SUM(C7:W7)</f>
        <v>232</v>
      </c>
    </row>
    <row r="8" spans="1:24" s="30" customFormat="1" x14ac:dyDescent="0.3">
      <c r="A8" s="30" t="s">
        <v>514</v>
      </c>
      <c r="B8" s="18" t="s">
        <v>515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>
        <v>10</v>
      </c>
      <c r="R8" s="35"/>
      <c r="S8" s="35"/>
      <c r="T8" s="35"/>
      <c r="U8" s="68"/>
      <c r="V8" s="68"/>
      <c r="W8" s="35"/>
      <c r="X8" s="74">
        <f>SUM(C8:W8)</f>
        <v>10</v>
      </c>
    </row>
    <row r="9" spans="1:24" s="7" customFormat="1" x14ac:dyDescent="0.3">
      <c r="A9" s="30" t="s">
        <v>401</v>
      </c>
      <c r="B9" s="30" t="s">
        <v>337</v>
      </c>
      <c r="C9" s="35"/>
      <c r="D9" s="35"/>
      <c r="E9" s="35"/>
      <c r="F9" s="35"/>
      <c r="G9" s="35"/>
      <c r="H9" s="35"/>
      <c r="I9" s="35"/>
      <c r="J9" s="35"/>
      <c r="K9" s="35"/>
      <c r="L9" s="9">
        <v>10</v>
      </c>
      <c r="M9" s="9"/>
      <c r="N9" s="9">
        <v>21</v>
      </c>
      <c r="O9" s="9">
        <v>23</v>
      </c>
      <c r="P9" s="9"/>
      <c r="Q9" s="57"/>
      <c r="R9" s="7">
        <v>23</v>
      </c>
      <c r="S9" s="7">
        <v>23</v>
      </c>
      <c r="V9" s="7">
        <v>10</v>
      </c>
      <c r="X9" s="80">
        <f>SUM(C9:W9)</f>
        <v>110</v>
      </c>
    </row>
    <row r="10" spans="1:24" s="7" customFormat="1" x14ac:dyDescent="0.3">
      <c r="A10" s="30" t="s">
        <v>468</v>
      </c>
      <c r="B10" s="30" t="s">
        <v>295</v>
      </c>
      <c r="C10" s="35"/>
      <c r="D10" s="35"/>
      <c r="E10" s="35"/>
      <c r="F10" s="35"/>
      <c r="G10" s="35"/>
      <c r="H10" s="35"/>
      <c r="I10" s="35"/>
      <c r="J10" s="35"/>
      <c r="K10" s="35"/>
      <c r="L10" s="9"/>
      <c r="M10" s="9"/>
      <c r="N10" s="9"/>
      <c r="O10" s="9">
        <v>10</v>
      </c>
      <c r="P10" s="9"/>
      <c r="Q10" s="57"/>
      <c r="X10" s="80">
        <f t="shared" ref="X10:X28" si="1">SUM(C10:W10)</f>
        <v>10</v>
      </c>
    </row>
    <row r="11" spans="1:24" s="30" customFormat="1" x14ac:dyDescent="0.3">
      <c r="A11" s="30" t="s">
        <v>246</v>
      </c>
      <c r="B11" s="18" t="s">
        <v>247</v>
      </c>
      <c r="C11" s="35"/>
      <c r="D11" s="35"/>
      <c r="E11" s="35"/>
      <c r="F11" s="35"/>
      <c r="G11" s="35">
        <v>10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68"/>
      <c r="V11" s="68"/>
      <c r="W11" s="35"/>
      <c r="X11" s="74">
        <f t="shared" si="1"/>
        <v>10</v>
      </c>
    </row>
    <row r="12" spans="1:24" s="30" customFormat="1" x14ac:dyDescent="0.3">
      <c r="A12" s="30" t="s">
        <v>327</v>
      </c>
      <c r="B12" s="18" t="s">
        <v>328</v>
      </c>
      <c r="C12" s="35"/>
      <c r="D12" s="35"/>
      <c r="E12" s="35"/>
      <c r="F12" s="35"/>
      <c r="G12" s="35"/>
      <c r="H12" s="35"/>
      <c r="I12" s="35">
        <v>5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68"/>
      <c r="V12" s="68"/>
      <c r="W12" s="35"/>
      <c r="X12" s="74">
        <f t="shared" si="1"/>
        <v>5</v>
      </c>
    </row>
    <row r="13" spans="1:24" s="30" customFormat="1" x14ac:dyDescent="0.3">
      <c r="A13" s="30" t="s">
        <v>516</v>
      </c>
      <c r="B13" s="18" t="s">
        <v>297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70">
        <v>10</v>
      </c>
      <c r="R13" s="35"/>
      <c r="S13" s="35">
        <v>10</v>
      </c>
      <c r="T13" s="35"/>
      <c r="U13" s="68">
        <v>10</v>
      </c>
      <c r="V13" s="68"/>
      <c r="W13" s="35"/>
      <c r="X13" s="74">
        <f t="shared" si="1"/>
        <v>30</v>
      </c>
    </row>
    <row r="14" spans="1:24" s="30" customFormat="1" x14ac:dyDescent="0.3">
      <c r="A14" s="30" t="s">
        <v>561</v>
      </c>
      <c r="B14" s="18" t="s">
        <v>562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70"/>
      <c r="R14" s="35"/>
      <c r="S14" s="35">
        <v>10</v>
      </c>
      <c r="T14" s="35"/>
      <c r="U14" s="68"/>
      <c r="V14" s="68"/>
      <c r="W14" s="35"/>
      <c r="X14" s="74">
        <f>SUM(C14:W14)</f>
        <v>10</v>
      </c>
    </row>
    <row r="15" spans="1:24" s="30" customFormat="1" x14ac:dyDescent="0.3">
      <c r="A15" s="30" t="s">
        <v>442</v>
      </c>
      <c r="B15" s="18" t="s">
        <v>295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v>10</v>
      </c>
      <c r="O15" s="35"/>
      <c r="P15" s="35"/>
      <c r="Q15" s="70"/>
      <c r="R15" s="35"/>
      <c r="S15" s="35"/>
      <c r="T15" s="35"/>
      <c r="U15" s="68"/>
      <c r="V15" s="68"/>
      <c r="W15" s="35"/>
      <c r="X15" s="74">
        <f t="shared" si="1"/>
        <v>10</v>
      </c>
    </row>
    <row r="16" spans="1:24" s="30" customFormat="1" x14ac:dyDescent="0.3">
      <c r="A16" s="30" t="s">
        <v>244</v>
      </c>
      <c r="B16" s="18" t="s">
        <v>245</v>
      </c>
      <c r="C16" s="35"/>
      <c r="D16" s="35"/>
      <c r="E16" s="35"/>
      <c r="F16" s="35"/>
      <c r="G16" s="35">
        <v>10</v>
      </c>
      <c r="H16" s="35"/>
      <c r="I16" s="35"/>
      <c r="J16" s="35"/>
      <c r="K16" s="35"/>
      <c r="L16" s="35"/>
      <c r="M16" s="35"/>
      <c r="N16" s="35"/>
      <c r="O16" s="35"/>
      <c r="P16" s="35"/>
      <c r="Q16" s="70"/>
      <c r="R16" s="35"/>
      <c r="S16" s="35"/>
      <c r="T16" s="35"/>
      <c r="U16" s="68"/>
      <c r="V16" s="68"/>
      <c r="W16" s="35"/>
      <c r="X16" s="74">
        <f t="shared" si="1"/>
        <v>10</v>
      </c>
    </row>
    <row r="17" spans="1:230" s="30" customFormat="1" x14ac:dyDescent="0.3">
      <c r="A17" s="30" t="s">
        <v>322</v>
      </c>
      <c r="B17" s="18" t="s">
        <v>328</v>
      </c>
      <c r="C17" s="35"/>
      <c r="D17" s="35"/>
      <c r="E17" s="35"/>
      <c r="F17" s="35"/>
      <c r="G17" s="35"/>
      <c r="H17" s="35"/>
      <c r="I17" s="35">
        <v>12</v>
      </c>
      <c r="J17" s="35"/>
      <c r="K17" s="35"/>
      <c r="L17" s="35"/>
      <c r="M17" s="35"/>
      <c r="N17" s="35"/>
      <c r="O17" s="35"/>
      <c r="P17" s="35"/>
      <c r="Q17" s="70">
        <v>22</v>
      </c>
      <c r="R17" s="35"/>
      <c r="S17" s="35"/>
      <c r="T17" s="35"/>
      <c r="U17" s="68"/>
      <c r="V17" s="35">
        <v>10</v>
      </c>
      <c r="W17" s="35"/>
      <c r="X17" s="74">
        <f t="shared" si="1"/>
        <v>44</v>
      </c>
    </row>
    <row r="18" spans="1:230" s="7" customFormat="1" x14ac:dyDescent="0.3">
      <c r="A18" t="s">
        <v>183</v>
      </c>
      <c r="B18" s="34" t="s">
        <v>52</v>
      </c>
      <c r="C18" s="31"/>
      <c r="D18" s="31">
        <v>10</v>
      </c>
      <c r="E18" s="31"/>
      <c r="F18" s="31"/>
      <c r="G18" s="31"/>
      <c r="H18" s="31"/>
      <c r="I18" s="31"/>
      <c r="J18" s="31"/>
      <c r="K18" s="31"/>
      <c r="L18" s="31"/>
      <c r="M18" s="31"/>
      <c r="N18" s="28"/>
      <c r="O18" s="28"/>
      <c r="P18" s="28"/>
      <c r="Q18" s="70"/>
      <c r="R18" s="6"/>
      <c r="S18" s="6"/>
      <c r="T18" s="6"/>
      <c r="U18" s="6"/>
      <c r="V18" s="6"/>
      <c r="W18" s="6"/>
      <c r="X18" s="80">
        <f t="shared" si="1"/>
        <v>10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</row>
    <row r="19" spans="1:230" s="7" customFormat="1" x14ac:dyDescent="0.3">
      <c r="A19" t="s">
        <v>241</v>
      </c>
      <c r="B19" s="34" t="s">
        <v>242</v>
      </c>
      <c r="C19" s="31"/>
      <c r="D19" s="31"/>
      <c r="E19" s="31"/>
      <c r="F19" s="31"/>
      <c r="G19" s="31">
        <v>10</v>
      </c>
      <c r="H19" s="31"/>
      <c r="I19" s="31"/>
      <c r="J19" s="31"/>
      <c r="K19" s="31"/>
      <c r="L19" s="31"/>
      <c r="M19" s="31"/>
      <c r="N19" s="28"/>
      <c r="O19" s="28"/>
      <c r="P19" s="28"/>
      <c r="Q19" s="70"/>
      <c r="R19" s="6"/>
      <c r="S19" s="6"/>
      <c r="T19" s="6"/>
      <c r="U19" s="6"/>
      <c r="V19" s="6"/>
      <c r="W19" s="6"/>
      <c r="X19" s="80">
        <f t="shared" si="1"/>
        <v>10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</row>
    <row r="20" spans="1:230" s="30" customFormat="1" x14ac:dyDescent="0.3">
      <c r="A20" s="30" t="s">
        <v>469</v>
      </c>
      <c r="B20" s="34" t="s">
        <v>470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>
        <v>10</v>
      </c>
      <c r="P20" s="31"/>
      <c r="Q20" s="70"/>
      <c r="R20"/>
      <c r="S20"/>
      <c r="T20"/>
      <c r="U20"/>
      <c r="V20"/>
      <c r="W20"/>
      <c r="X20" s="80">
        <f t="shared" si="1"/>
        <v>10</v>
      </c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</row>
    <row r="21" spans="1:230" s="7" customFormat="1" x14ac:dyDescent="0.3">
      <c r="A21" s="30" t="s">
        <v>325</v>
      </c>
      <c r="B21" s="34" t="s">
        <v>326</v>
      </c>
      <c r="C21" s="31"/>
      <c r="D21" s="31"/>
      <c r="E21" s="31"/>
      <c r="F21" s="31"/>
      <c r="G21" s="31"/>
      <c r="H21" s="31"/>
      <c r="I21" s="31">
        <v>5</v>
      </c>
      <c r="J21" s="31"/>
      <c r="K21" s="31"/>
      <c r="L21" s="31"/>
      <c r="M21" s="31"/>
      <c r="N21" s="28"/>
      <c r="O21" s="28"/>
      <c r="P21" s="28"/>
      <c r="Q21" s="70"/>
      <c r="R21" s="6"/>
      <c r="S21" s="6"/>
      <c r="T21" s="6"/>
      <c r="U21" s="6"/>
      <c r="V21" s="6"/>
      <c r="W21" s="6"/>
      <c r="X21" s="80">
        <f t="shared" si="1"/>
        <v>5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</row>
    <row r="22" spans="1:230" s="7" customFormat="1" x14ac:dyDescent="0.3">
      <c r="A22" s="30" t="s">
        <v>169</v>
      </c>
      <c r="B22" s="18" t="s">
        <v>170</v>
      </c>
      <c r="C22" s="35">
        <v>22</v>
      </c>
      <c r="D22" s="35"/>
      <c r="E22" s="35"/>
      <c r="F22" s="35"/>
      <c r="G22" s="35"/>
      <c r="H22" s="35"/>
      <c r="I22" s="35"/>
      <c r="J22" s="35"/>
      <c r="K22" s="35"/>
      <c r="L22" s="9"/>
      <c r="M22" s="9"/>
      <c r="N22" s="9"/>
      <c r="O22" s="9"/>
      <c r="P22" s="9"/>
      <c r="Q22" s="70"/>
      <c r="R22" s="9"/>
      <c r="S22" s="9"/>
      <c r="T22" s="9"/>
      <c r="U22" s="62"/>
      <c r="V22" s="62"/>
      <c r="W22" s="9"/>
      <c r="X22" s="74">
        <f t="shared" si="1"/>
        <v>22</v>
      </c>
    </row>
    <row r="23" spans="1:230" s="7" customFormat="1" x14ac:dyDescent="0.3">
      <c r="A23" s="30" t="s">
        <v>293</v>
      </c>
      <c r="B23" s="18" t="s">
        <v>242</v>
      </c>
      <c r="C23" s="35"/>
      <c r="D23" s="35"/>
      <c r="E23" s="35"/>
      <c r="F23" s="35"/>
      <c r="G23" s="35"/>
      <c r="H23" s="35">
        <v>10</v>
      </c>
      <c r="I23" s="35"/>
      <c r="J23" s="35"/>
      <c r="K23" s="35"/>
      <c r="L23" s="9"/>
      <c r="M23" s="9"/>
      <c r="N23" s="9"/>
      <c r="O23" s="9"/>
      <c r="P23" s="9"/>
      <c r="Q23" s="70"/>
      <c r="R23" s="9"/>
      <c r="S23" s="9"/>
      <c r="T23" s="9"/>
      <c r="U23" s="62"/>
      <c r="V23" s="62"/>
      <c r="W23" s="9"/>
      <c r="X23" s="74">
        <f t="shared" si="1"/>
        <v>10</v>
      </c>
    </row>
    <row r="24" spans="1:230" s="7" customFormat="1" x14ac:dyDescent="0.3">
      <c r="A24" t="s">
        <v>605</v>
      </c>
      <c r="B24" s="18" t="s">
        <v>606</v>
      </c>
      <c r="C24" s="35"/>
      <c r="D24" s="35"/>
      <c r="E24" s="35"/>
      <c r="F24" s="35"/>
      <c r="G24" s="35"/>
      <c r="H24" s="35"/>
      <c r="I24" s="35"/>
      <c r="J24" s="35"/>
      <c r="K24" s="35"/>
      <c r="L24" s="9"/>
      <c r="M24" s="9"/>
      <c r="N24" s="9"/>
      <c r="O24" s="9"/>
      <c r="P24" s="9"/>
      <c r="Q24" s="70"/>
      <c r="R24" s="9"/>
      <c r="S24" s="9"/>
      <c r="T24" s="9"/>
      <c r="U24" s="9">
        <v>10</v>
      </c>
      <c r="V24" s="62"/>
      <c r="W24" s="9"/>
      <c r="X24" s="74">
        <f>SUM(C24:W24)</f>
        <v>10</v>
      </c>
    </row>
    <row r="25" spans="1:230" s="7" customFormat="1" x14ac:dyDescent="0.3">
      <c r="A25" t="s">
        <v>578</v>
      </c>
      <c r="B25" s="18" t="s">
        <v>256</v>
      </c>
      <c r="C25" s="35"/>
      <c r="D25" s="35"/>
      <c r="E25" s="35"/>
      <c r="F25" s="35"/>
      <c r="G25" s="35"/>
      <c r="H25" s="35"/>
      <c r="I25" s="35"/>
      <c r="J25" s="35"/>
      <c r="K25" s="35"/>
      <c r="L25" s="9"/>
      <c r="M25" s="9"/>
      <c r="N25" s="9"/>
      <c r="O25" s="9"/>
      <c r="P25" s="9"/>
      <c r="Q25" s="70"/>
      <c r="R25" s="9"/>
      <c r="S25" s="9"/>
      <c r="T25" s="9">
        <v>10</v>
      </c>
      <c r="U25" s="62"/>
      <c r="V25" s="62"/>
      <c r="W25" s="9"/>
      <c r="X25" s="74">
        <f>SUM(C25:W25)</f>
        <v>10</v>
      </c>
    </row>
    <row r="26" spans="1:230" s="7" customFormat="1" x14ac:dyDescent="0.3">
      <c r="A26" s="30" t="s">
        <v>33</v>
      </c>
      <c r="B26" s="18" t="s">
        <v>34</v>
      </c>
      <c r="C26" s="35"/>
      <c r="D26" s="35"/>
      <c r="E26" s="35">
        <v>22</v>
      </c>
      <c r="F26" s="35"/>
      <c r="G26" s="35"/>
      <c r="H26" s="35"/>
      <c r="I26" s="35"/>
      <c r="J26" s="35"/>
      <c r="K26" s="35"/>
      <c r="L26" s="35"/>
      <c r="M26" s="35"/>
      <c r="N26" s="9"/>
      <c r="O26" s="9"/>
      <c r="P26" s="9"/>
      <c r="Q26" s="70"/>
      <c r="S26" s="7">
        <v>10</v>
      </c>
      <c r="X26" s="80">
        <f t="shared" si="1"/>
        <v>32</v>
      </c>
    </row>
    <row r="27" spans="1:230" s="7" customFormat="1" x14ac:dyDescent="0.3">
      <c r="A27" s="30" t="s">
        <v>638</v>
      </c>
      <c r="B27" s="18" t="s">
        <v>265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9"/>
      <c r="O27" s="9"/>
      <c r="P27" s="9"/>
      <c r="Q27" s="70"/>
      <c r="V27" s="7">
        <v>10</v>
      </c>
      <c r="W27" s="7">
        <v>10</v>
      </c>
      <c r="X27" s="80">
        <v>20</v>
      </c>
    </row>
    <row r="28" spans="1:230" s="7" customFormat="1" x14ac:dyDescent="0.3">
      <c r="A28" s="30" t="s">
        <v>174</v>
      </c>
      <c r="B28" s="18" t="s">
        <v>172</v>
      </c>
      <c r="C28" s="35">
        <v>10</v>
      </c>
      <c r="D28" s="35"/>
      <c r="E28" s="35"/>
      <c r="F28" s="35"/>
      <c r="G28" s="35">
        <v>24</v>
      </c>
      <c r="H28" s="35">
        <v>23</v>
      </c>
      <c r="I28" s="35"/>
      <c r="J28" s="35">
        <v>10</v>
      </c>
      <c r="K28" s="35">
        <v>10</v>
      </c>
      <c r="L28" s="9"/>
      <c r="M28" s="9"/>
      <c r="N28" s="9"/>
      <c r="O28" s="9"/>
      <c r="P28" s="9"/>
      <c r="Q28" s="70">
        <v>22</v>
      </c>
      <c r="R28" s="9"/>
      <c r="S28" s="9"/>
      <c r="T28" s="9">
        <v>10</v>
      </c>
      <c r="U28" s="62"/>
      <c r="V28" s="62"/>
      <c r="W28" s="9"/>
      <c r="X28" s="74">
        <f t="shared" si="1"/>
        <v>109</v>
      </c>
    </row>
    <row r="29" spans="1:230" s="7" customFormat="1" x14ac:dyDescent="0.3">
      <c r="A29" s="30" t="s">
        <v>419</v>
      </c>
      <c r="B29" s="18" t="s">
        <v>337</v>
      </c>
      <c r="C29" s="35"/>
      <c r="D29" s="35"/>
      <c r="E29" s="35"/>
      <c r="F29" s="35"/>
      <c r="G29" s="35"/>
      <c r="H29" s="35"/>
      <c r="I29" s="35"/>
      <c r="J29" s="35"/>
      <c r="K29" s="35"/>
      <c r="L29" s="9"/>
      <c r="M29" s="9">
        <v>10</v>
      </c>
      <c r="N29" s="9"/>
      <c r="O29" s="9"/>
      <c r="P29" s="9"/>
      <c r="Q29" s="70"/>
      <c r="R29" s="9"/>
      <c r="S29" s="9"/>
      <c r="T29" s="9"/>
      <c r="U29" s="62"/>
      <c r="V29" s="62"/>
      <c r="W29" s="9"/>
      <c r="X29" s="74">
        <v>10</v>
      </c>
    </row>
    <row r="30" spans="1:230" s="7" customFormat="1" x14ac:dyDescent="0.3">
      <c r="A30" s="30" t="s">
        <v>582</v>
      </c>
      <c r="B30" s="18" t="s">
        <v>337</v>
      </c>
      <c r="C30" s="35"/>
      <c r="D30" s="35"/>
      <c r="E30" s="35"/>
      <c r="F30" s="35"/>
      <c r="G30" s="35"/>
      <c r="H30" s="35"/>
      <c r="I30" s="35"/>
      <c r="J30" s="35"/>
      <c r="K30" s="35"/>
      <c r="L30" s="9"/>
      <c r="M30" s="9"/>
      <c r="N30" s="9"/>
      <c r="O30" s="9"/>
      <c r="P30" s="9"/>
      <c r="Q30" s="70"/>
      <c r="R30" s="9"/>
      <c r="S30" s="9"/>
      <c r="T30" s="9"/>
      <c r="U30" s="62"/>
      <c r="V30" s="62"/>
      <c r="W30" s="9">
        <v>10</v>
      </c>
      <c r="X30" s="74">
        <v>10</v>
      </c>
    </row>
    <row r="31" spans="1:230" s="7" customFormat="1" x14ac:dyDescent="0.3">
      <c r="A31" s="30" t="s">
        <v>294</v>
      </c>
      <c r="B31" s="18" t="s">
        <v>295</v>
      </c>
      <c r="C31" s="35"/>
      <c r="D31" s="35"/>
      <c r="E31" s="35"/>
      <c r="F31" s="35"/>
      <c r="G31" s="35"/>
      <c r="H31" s="35">
        <v>10</v>
      </c>
      <c r="I31" s="35"/>
      <c r="J31" s="35"/>
      <c r="K31" s="35"/>
      <c r="L31" s="9"/>
      <c r="M31" s="9"/>
      <c r="N31" s="9"/>
      <c r="O31" s="9"/>
      <c r="P31" s="9"/>
      <c r="Q31" s="70"/>
      <c r="R31" s="9"/>
      <c r="S31" s="9"/>
      <c r="T31" s="9"/>
      <c r="U31" s="62"/>
      <c r="V31" s="62"/>
      <c r="W31" s="9"/>
      <c r="X31" s="74">
        <f t="shared" ref="X31:X49" si="2">SUM(C31:W31)</f>
        <v>10</v>
      </c>
    </row>
    <row r="32" spans="1:230" s="6" customFormat="1" x14ac:dyDescent="0.3">
      <c r="A32" s="30" t="s">
        <v>76</v>
      </c>
      <c r="B32" s="18" t="s">
        <v>35</v>
      </c>
      <c r="C32" s="35"/>
      <c r="D32" s="35"/>
      <c r="E32" s="35">
        <v>22</v>
      </c>
      <c r="F32" s="35">
        <v>22</v>
      </c>
      <c r="G32" s="35"/>
      <c r="H32" s="35"/>
      <c r="I32" s="35"/>
      <c r="J32" s="35">
        <v>22</v>
      </c>
      <c r="K32" s="35">
        <v>22</v>
      </c>
      <c r="L32" s="9"/>
      <c r="M32" s="9"/>
      <c r="N32" s="9"/>
      <c r="O32" s="9"/>
      <c r="P32" s="9"/>
      <c r="Q32" s="70"/>
      <c r="R32" s="9"/>
      <c r="S32" s="9"/>
      <c r="T32" s="9"/>
      <c r="U32" s="62"/>
      <c r="V32" s="62"/>
      <c r="W32" s="9"/>
      <c r="X32" s="74">
        <f t="shared" si="2"/>
        <v>88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</row>
    <row r="33" spans="1:230" s="6" customFormat="1" x14ac:dyDescent="0.3">
      <c r="A33" s="30" t="s">
        <v>243</v>
      </c>
      <c r="B33" s="18" t="s">
        <v>91</v>
      </c>
      <c r="C33" s="35"/>
      <c r="D33" s="35"/>
      <c r="E33" s="35"/>
      <c r="F33" s="35"/>
      <c r="G33" s="35">
        <v>10</v>
      </c>
      <c r="H33" s="35">
        <v>10</v>
      </c>
      <c r="I33" s="35"/>
      <c r="J33" s="35"/>
      <c r="K33" s="35"/>
      <c r="L33" s="9"/>
      <c r="M33" s="9"/>
      <c r="N33" s="9"/>
      <c r="O33" s="9"/>
      <c r="P33" s="9"/>
      <c r="Q33" s="70"/>
      <c r="R33" s="35"/>
      <c r="S33" s="35"/>
      <c r="T33" s="9"/>
      <c r="U33" s="62"/>
      <c r="V33" s="9">
        <v>10</v>
      </c>
      <c r="W33" s="9"/>
      <c r="X33" s="74">
        <f t="shared" si="2"/>
        <v>30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</row>
    <row r="34" spans="1:230" s="7" customFormat="1" x14ac:dyDescent="0.3">
      <c r="A34" t="s">
        <v>189</v>
      </c>
      <c r="B34" t="s">
        <v>90</v>
      </c>
      <c r="C34" s="31"/>
      <c r="D34" s="31"/>
      <c r="E34" s="31"/>
      <c r="F34" s="31">
        <v>10</v>
      </c>
      <c r="G34" s="31"/>
      <c r="H34" s="31"/>
      <c r="I34" s="31"/>
      <c r="J34" s="31"/>
      <c r="K34" s="31"/>
      <c r="L34" s="31"/>
      <c r="M34" s="31"/>
      <c r="N34" s="28"/>
      <c r="O34" s="28"/>
      <c r="P34" s="28"/>
      <c r="Q34" s="70"/>
      <c r="R34"/>
      <c r="S34"/>
      <c r="T34" s="6"/>
      <c r="U34" s="6"/>
      <c r="V34" s="6"/>
      <c r="W34" s="6"/>
      <c r="X34" s="80">
        <f t="shared" si="2"/>
        <v>10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</row>
    <row r="35" spans="1:230" s="7" customFormat="1" x14ac:dyDescent="0.3">
      <c r="A35" t="s">
        <v>543</v>
      </c>
      <c r="B35" s="18" t="s">
        <v>544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28"/>
      <c r="O35" s="28"/>
      <c r="P35" s="28"/>
      <c r="Q35" s="70"/>
      <c r="R35">
        <v>10</v>
      </c>
      <c r="S35">
        <v>10</v>
      </c>
      <c r="T35" s="6"/>
      <c r="U35" s="6"/>
      <c r="V35" s="6"/>
      <c r="W35" s="6"/>
      <c r="X35" s="80">
        <f>SUM(C35:W35)</f>
        <v>20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</row>
    <row r="36" spans="1:230" s="30" customFormat="1" x14ac:dyDescent="0.3">
      <c r="A36" s="30" t="s">
        <v>467</v>
      </c>
      <c r="B36" s="18" t="s">
        <v>247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>
        <v>10</v>
      </c>
      <c r="P36" s="31"/>
      <c r="Q36" s="70"/>
      <c r="R36">
        <v>10</v>
      </c>
      <c r="S36"/>
      <c r="T36"/>
      <c r="U36"/>
      <c r="V36"/>
      <c r="W36"/>
      <c r="X36" s="80">
        <f t="shared" si="2"/>
        <v>20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</row>
    <row r="37" spans="1:230" s="7" customFormat="1" x14ac:dyDescent="0.3">
      <c r="A37" s="30" t="s">
        <v>255</v>
      </c>
      <c r="B37" s="18" t="s">
        <v>256</v>
      </c>
      <c r="C37" s="31"/>
      <c r="D37" s="31"/>
      <c r="E37" s="31"/>
      <c r="F37" s="31"/>
      <c r="G37" s="31"/>
      <c r="H37" s="31"/>
      <c r="I37" s="31">
        <v>5</v>
      </c>
      <c r="J37" s="31"/>
      <c r="K37" s="31"/>
      <c r="L37" s="31"/>
      <c r="M37" s="31"/>
      <c r="N37" s="28"/>
      <c r="O37" s="28"/>
      <c r="P37" s="28"/>
      <c r="Q37" s="70"/>
      <c r="R37"/>
      <c r="S37"/>
      <c r="T37" s="6"/>
      <c r="U37" s="6"/>
      <c r="V37" s="6"/>
      <c r="W37" s="6"/>
      <c r="X37" s="80">
        <f t="shared" si="2"/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</row>
    <row r="38" spans="1:230" s="7" customFormat="1" x14ac:dyDescent="0.3">
      <c r="A38" s="30" t="s">
        <v>517</v>
      </c>
      <c r="B38" s="18" t="s">
        <v>67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8"/>
      <c r="O38" s="28"/>
      <c r="P38" s="28"/>
      <c r="Q38" s="70">
        <v>10</v>
      </c>
      <c r="R38"/>
      <c r="S38"/>
      <c r="T38" s="6"/>
      <c r="U38" s="6"/>
      <c r="V38" s="6"/>
      <c r="W38" s="6"/>
      <c r="X38" s="80">
        <f t="shared" si="2"/>
        <v>10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</row>
    <row r="39" spans="1:230" s="6" customFormat="1" x14ac:dyDescent="0.3">
      <c r="A39" s="30" t="s">
        <v>440</v>
      </c>
      <c r="B39" s="18" t="s">
        <v>441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>
        <v>10</v>
      </c>
      <c r="O39" s="31"/>
      <c r="P39" s="28"/>
      <c r="Q39" s="70"/>
      <c r="R39"/>
      <c r="S39"/>
      <c r="X39" s="80">
        <f t="shared" si="2"/>
        <v>10</v>
      </c>
    </row>
    <row r="40" spans="1:230" s="7" customFormat="1" x14ac:dyDescent="0.3">
      <c r="A40" s="30" t="s">
        <v>324</v>
      </c>
      <c r="B40" s="18" t="s">
        <v>260</v>
      </c>
      <c r="C40" s="35"/>
      <c r="D40" s="35"/>
      <c r="E40" s="35"/>
      <c r="F40" s="35"/>
      <c r="G40" s="35"/>
      <c r="H40" s="35"/>
      <c r="I40" s="35">
        <v>12</v>
      </c>
      <c r="J40" s="35">
        <v>10</v>
      </c>
      <c r="K40" s="35">
        <v>10</v>
      </c>
      <c r="L40" s="9"/>
      <c r="M40" s="9"/>
      <c r="N40" s="9"/>
      <c r="O40" s="9"/>
      <c r="P40" s="9"/>
      <c r="Q40" s="70">
        <v>20</v>
      </c>
      <c r="R40" s="35"/>
      <c r="S40" s="35"/>
      <c r="T40" s="9"/>
      <c r="U40" s="62"/>
      <c r="V40" s="62"/>
      <c r="W40" s="9"/>
      <c r="X40" s="74">
        <f t="shared" si="2"/>
        <v>52</v>
      </c>
    </row>
    <row r="41" spans="1:230" s="7" customFormat="1" x14ac:dyDescent="0.3">
      <c r="A41" s="30" t="s">
        <v>188</v>
      </c>
      <c r="B41" s="18" t="s">
        <v>67</v>
      </c>
      <c r="C41" s="35"/>
      <c r="D41" s="35"/>
      <c r="E41" s="35"/>
      <c r="F41" s="35">
        <v>21</v>
      </c>
      <c r="G41" s="35">
        <v>10</v>
      </c>
      <c r="H41" s="35">
        <v>10</v>
      </c>
      <c r="I41" s="35"/>
      <c r="J41" s="35">
        <v>10</v>
      </c>
      <c r="K41" s="35"/>
      <c r="L41" s="35"/>
      <c r="M41" s="35"/>
      <c r="N41" s="9"/>
      <c r="O41" s="9"/>
      <c r="P41" s="9"/>
      <c r="Q41" s="70"/>
      <c r="R41" s="30"/>
      <c r="S41" s="30"/>
      <c r="X41" s="80">
        <f t="shared" si="2"/>
        <v>51</v>
      </c>
    </row>
    <row r="42" spans="1:230" s="7" customFormat="1" x14ac:dyDescent="0.3">
      <c r="A42" t="s">
        <v>541</v>
      </c>
      <c r="B42" s="18" t="s">
        <v>542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9"/>
      <c r="O42" s="9"/>
      <c r="P42" s="9"/>
      <c r="Q42" s="70"/>
      <c r="R42" s="30">
        <v>10</v>
      </c>
      <c r="S42" s="30"/>
      <c r="X42" s="80">
        <f>SUM(C42:W42)</f>
        <v>10</v>
      </c>
    </row>
    <row r="43" spans="1:230" s="7" customFormat="1" x14ac:dyDescent="0.3">
      <c r="A43" t="s">
        <v>539</v>
      </c>
      <c r="B43" s="18" t="s">
        <v>540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9"/>
      <c r="O43" s="9"/>
      <c r="P43" s="9"/>
      <c r="Q43" s="70"/>
      <c r="R43" s="30">
        <v>10</v>
      </c>
      <c r="S43" s="30"/>
      <c r="X43" s="80">
        <f>SUM(C43:W43)</f>
        <v>10</v>
      </c>
    </row>
    <row r="44" spans="1:230" s="7" customFormat="1" x14ac:dyDescent="0.3">
      <c r="A44" t="s">
        <v>537</v>
      </c>
      <c r="B44" s="18" t="s">
        <v>538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9"/>
      <c r="O44" s="9"/>
      <c r="P44" s="9"/>
      <c r="Q44" s="70"/>
      <c r="R44" s="30">
        <v>10</v>
      </c>
      <c r="S44" s="30"/>
      <c r="X44" s="80">
        <f>SUM(C44:W44)</f>
        <v>10</v>
      </c>
    </row>
    <row r="45" spans="1:230" s="7" customFormat="1" x14ac:dyDescent="0.3">
      <c r="A45" t="s">
        <v>678</v>
      </c>
      <c r="B45" s="18" t="s">
        <v>679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9"/>
      <c r="O45" s="9"/>
      <c r="P45" s="9"/>
      <c r="Q45" s="70"/>
      <c r="R45" s="30"/>
      <c r="S45" s="30"/>
      <c r="W45" s="7">
        <v>10</v>
      </c>
      <c r="X45" s="80">
        <v>10</v>
      </c>
    </row>
    <row r="46" spans="1:230" s="7" customFormat="1" x14ac:dyDescent="0.3">
      <c r="A46" s="30" t="s">
        <v>292</v>
      </c>
      <c r="B46" s="18" t="s">
        <v>75</v>
      </c>
      <c r="C46" s="35"/>
      <c r="D46" s="35">
        <v>10</v>
      </c>
      <c r="E46" s="35"/>
      <c r="F46" s="35"/>
      <c r="G46" s="35"/>
      <c r="H46" s="35">
        <v>10</v>
      </c>
      <c r="I46" s="35"/>
      <c r="J46" s="35"/>
      <c r="K46" s="35"/>
      <c r="L46" s="35"/>
      <c r="M46" s="35"/>
      <c r="N46" s="9"/>
      <c r="O46" s="9"/>
      <c r="P46" s="9"/>
      <c r="Q46" s="58"/>
      <c r="R46" s="30"/>
      <c r="S46" s="30"/>
      <c r="T46" s="7">
        <v>22</v>
      </c>
      <c r="U46" s="7">
        <v>22</v>
      </c>
      <c r="V46" s="7">
        <v>10</v>
      </c>
      <c r="X46" s="80">
        <f t="shared" si="2"/>
        <v>74</v>
      </c>
    </row>
    <row r="47" spans="1:230" s="7" customFormat="1" x14ac:dyDescent="0.3">
      <c r="A47" s="30" t="s">
        <v>171</v>
      </c>
      <c r="B47" s="18" t="s">
        <v>172</v>
      </c>
      <c r="C47" s="35">
        <v>10</v>
      </c>
      <c r="D47" s="35"/>
      <c r="E47" s="35"/>
      <c r="F47" s="35"/>
      <c r="G47" s="35"/>
      <c r="H47" s="35"/>
      <c r="I47" s="35"/>
      <c r="J47" s="35">
        <v>22</v>
      </c>
      <c r="K47" s="35">
        <v>22</v>
      </c>
      <c r="L47" s="9"/>
      <c r="M47" s="9"/>
      <c r="N47" s="9"/>
      <c r="O47" s="9"/>
      <c r="P47" s="9"/>
      <c r="Q47" s="9"/>
      <c r="R47" s="35"/>
      <c r="S47" s="35"/>
      <c r="T47" s="9"/>
      <c r="U47" s="62"/>
      <c r="V47" s="62"/>
      <c r="W47" s="9"/>
      <c r="X47" s="74">
        <f t="shared" si="2"/>
        <v>54</v>
      </c>
    </row>
    <row r="48" spans="1:230" s="6" customFormat="1" x14ac:dyDescent="0.3">
      <c r="A48" s="30" t="s">
        <v>173</v>
      </c>
      <c r="B48" s="18" t="s">
        <v>91</v>
      </c>
      <c r="C48" s="35">
        <v>10</v>
      </c>
      <c r="D48" s="35">
        <v>10</v>
      </c>
      <c r="E48" s="35"/>
      <c r="F48" s="35"/>
      <c r="G48" s="35"/>
      <c r="H48" s="35"/>
      <c r="I48" s="35"/>
      <c r="J48" s="35"/>
      <c r="K48" s="35"/>
      <c r="L48" s="9"/>
      <c r="M48" s="9"/>
      <c r="N48" s="9"/>
      <c r="O48" s="9"/>
      <c r="P48" s="9"/>
      <c r="Q48" s="9"/>
      <c r="R48" s="9"/>
      <c r="S48" s="9"/>
      <c r="T48" s="9"/>
      <c r="U48" s="62"/>
      <c r="V48" s="62"/>
      <c r="W48" s="9"/>
      <c r="X48" s="74">
        <f t="shared" si="2"/>
        <v>20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</row>
    <row r="49" spans="1:24" x14ac:dyDescent="0.3">
      <c r="A49" s="30" t="s">
        <v>323</v>
      </c>
      <c r="B49" s="32" t="s">
        <v>172</v>
      </c>
      <c r="C49" s="31"/>
      <c r="D49" s="31"/>
      <c r="E49" s="31"/>
      <c r="F49" s="31"/>
      <c r="G49" s="31"/>
      <c r="H49" s="31"/>
      <c r="I49" s="31">
        <v>5</v>
      </c>
      <c r="J49" s="31"/>
      <c r="K49" s="31"/>
      <c r="L49" s="31"/>
      <c r="M49" s="31"/>
      <c r="N49" s="31"/>
      <c r="O49" s="31"/>
      <c r="P49" s="31"/>
      <c r="Q49" s="46"/>
      <c r="V49">
        <v>35</v>
      </c>
      <c r="W49">
        <v>10</v>
      </c>
      <c r="X49" s="80">
        <f t="shared" si="2"/>
        <v>50</v>
      </c>
    </row>
    <row r="50" spans="1:24" x14ac:dyDescent="0.3">
      <c r="A50" s="30"/>
      <c r="B50" s="32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46"/>
    </row>
    <row r="51" spans="1:24" x14ac:dyDescent="0.3">
      <c r="A51" s="12"/>
      <c r="B51" s="13"/>
      <c r="C51" s="14"/>
      <c r="D51" s="15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59"/>
    </row>
    <row r="52" spans="1:24" s="6" customFormat="1" x14ac:dyDescent="0.3">
      <c r="A52" s="54" t="s">
        <v>14</v>
      </c>
      <c r="B52" s="55"/>
      <c r="C52" s="5" t="s">
        <v>108</v>
      </c>
      <c r="D52" s="5" t="s">
        <v>109</v>
      </c>
      <c r="E52" s="5" t="s">
        <v>110</v>
      </c>
      <c r="F52" s="5" t="s">
        <v>111</v>
      </c>
      <c r="G52" s="5" t="s">
        <v>112</v>
      </c>
      <c r="H52" s="5" t="s">
        <v>113</v>
      </c>
      <c r="I52" s="5" t="s">
        <v>114</v>
      </c>
      <c r="J52" s="5" t="s">
        <v>344</v>
      </c>
      <c r="K52" s="5" t="s">
        <v>345</v>
      </c>
      <c r="L52" s="5" t="s">
        <v>115</v>
      </c>
      <c r="M52" s="5" t="s">
        <v>4</v>
      </c>
      <c r="N52" s="5" t="s">
        <v>116</v>
      </c>
      <c r="O52" s="5" t="s">
        <v>117</v>
      </c>
      <c r="P52" s="5" t="s">
        <v>118</v>
      </c>
      <c r="Q52" s="5" t="s">
        <v>5</v>
      </c>
      <c r="R52" s="5" t="s">
        <v>119</v>
      </c>
      <c r="S52" s="5" t="s">
        <v>6</v>
      </c>
      <c r="T52" s="5" t="s">
        <v>120</v>
      </c>
      <c r="U52" s="56" t="s">
        <v>121</v>
      </c>
      <c r="V52" s="56" t="s">
        <v>122</v>
      </c>
      <c r="W52" s="5" t="s">
        <v>7</v>
      </c>
      <c r="X52" s="81"/>
    </row>
    <row r="53" spans="1:24" s="108" customFormat="1" x14ac:dyDescent="0.3">
      <c r="A53" s="108" t="s">
        <v>176</v>
      </c>
      <c r="B53" s="109" t="s">
        <v>59</v>
      </c>
      <c r="C53" s="110">
        <v>10</v>
      </c>
      <c r="D53" s="110">
        <v>10</v>
      </c>
      <c r="E53" s="110">
        <v>10</v>
      </c>
      <c r="F53" s="110">
        <v>10</v>
      </c>
      <c r="G53" s="110">
        <v>10</v>
      </c>
      <c r="H53" s="110">
        <v>10</v>
      </c>
      <c r="I53" s="110"/>
      <c r="J53" s="110">
        <v>21</v>
      </c>
      <c r="K53" s="110">
        <v>21</v>
      </c>
      <c r="L53" s="110">
        <v>21</v>
      </c>
      <c r="M53" s="110">
        <v>10</v>
      </c>
      <c r="N53" s="110">
        <v>22</v>
      </c>
      <c r="O53" s="110">
        <v>10</v>
      </c>
      <c r="P53" s="110"/>
      <c r="Q53" s="112">
        <v>31</v>
      </c>
      <c r="X53" s="121">
        <f t="shared" ref="X53" si="3">SUM(C53:W53)</f>
        <v>196</v>
      </c>
    </row>
    <row r="54" spans="1:24" s="30" customFormat="1" x14ac:dyDescent="0.3">
      <c r="A54" s="30" t="s">
        <v>639</v>
      </c>
      <c r="B54" s="18" t="s">
        <v>640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68"/>
      <c r="V54" s="35">
        <v>10</v>
      </c>
      <c r="W54" s="35"/>
      <c r="X54" s="74">
        <v>10</v>
      </c>
    </row>
    <row r="55" spans="1:24" s="6" customFormat="1" x14ac:dyDescent="0.3">
      <c r="A55" t="s">
        <v>581</v>
      </c>
      <c r="B55" s="34" t="s">
        <v>59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31">
        <v>10</v>
      </c>
      <c r="U55" s="31">
        <v>22</v>
      </c>
      <c r="V55" s="102"/>
      <c r="W55" s="28"/>
      <c r="X55" s="74">
        <f>SUM(C55:W55)</f>
        <v>32</v>
      </c>
    </row>
    <row r="56" spans="1:24" s="30" customFormat="1" x14ac:dyDescent="0.3">
      <c r="A56" s="30" t="s">
        <v>61</v>
      </c>
      <c r="B56" s="18" t="s">
        <v>59</v>
      </c>
      <c r="C56" s="35">
        <v>22</v>
      </c>
      <c r="D56" s="35">
        <v>22</v>
      </c>
      <c r="E56" s="35">
        <v>22</v>
      </c>
      <c r="F56" s="35">
        <v>10</v>
      </c>
      <c r="G56" s="35">
        <v>10</v>
      </c>
      <c r="H56" s="35">
        <v>22</v>
      </c>
      <c r="I56" s="35"/>
      <c r="J56" s="35"/>
      <c r="K56" s="35"/>
      <c r="L56" s="35"/>
      <c r="M56" s="35"/>
      <c r="N56" s="35">
        <v>10</v>
      </c>
      <c r="O56" s="35">
        <v>10</v>
      </c>
      <c r="P56" s="35"/>
      <c r="Q56" s="70">
        <v>31</v>
      </c>
      <c r="X56" s="80">
        <f t="shared" ref="X56:X66" si="4">SUM(C56:W56)</f>
        <v>159</v>
      </c>
    </row>
    <row r="57" spans="1:24" s="20" customFormat="1" x14ac:dyDescent="0.3">
      <c r="A57" s="30" t="s">
        <v>77</v>
      </c>
      <c r="B57" s="18" t="s">
        <v>59</v>
      </c>
      <c r="C57" s="35"/>
      <c r="D57" s="35">
        <v>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19"/>
      <c r="P57" s="19"/>
      <c r="Q57" s="58"/>
      <c r="X57" s="80">
        <f t="shared" si="4"/>
        <v>20</v>
      </c>
    </row>
    <row r="58" spans="1:24" s="20" customFormat="1" x14ac:dyDescent="0.3">
      <c r="A58" t="s">
        <v>579</v>
      </c>
      <c r="B58" s="18" t="s">
        <v>580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19"/>
      <c r="P58" s="19"/>
      <c r="Q58" s="58"/>
      <c r="T58" s="30">
        <v>21</v>
      </c>
      <c r="X58" s="80">
        <f>SUM(C58:W58)</f>
        <v>21</v>
      </c>
    </row>
    <row r="59" spans="1:24" s="20" customFormat="1" x14ac:dyDescent="0.3">
      <c r="A59" s="30" t="s">
        <v>248</v>
      </c>
      <c r="B59" s="18" t="s">
        <v>249</v>
      </c>
      <c r="C59" s="35"/>
      <c r="D59" s="35"/>
      <c r="E59" s="35"/>
      <c r="F59" s="35"/>
      <c r="G59" s="35">
        <v>23</v>
      </c>
      <c r="H59" s="35"/>
      <c r="I59" s="35"/>
      <c r="J59" s="35"/>
      <c r="K59" s="35"/>
      <c r="L59" s="35"/>
      <c r="M59" s="35"/>
      <c r="N59" s="35">
        <v>10</v>
      </c>
      <c r="O59" s="19"/>
      <c r="P59" s="19"/>
      <c r="Q59" s="58"/>
      <c r="X59" s="80">
        <f t="shared" si="4"/>
        <v>33</v>
      </c>
    </row>
    <row r="60" spans="1:24" s="20" customFormat="1" x14ac:dyDescent="0.3">
      <c r="A60" s="30" t="s">
        <v>252</v>
      </c>
      <c r="B60" s="18" t="s">
        <v>250</v>
      </c>
      <c r="C60" s="35"/>
      <c r="D60" s="35"/>
      <c r="E60" s="35"/>
      <c r="F60" s="35"/>
      <c r="G60" s="35">
        <v>10</v>
      </c>
      <c r="H60" s="35"/>
      <c r="I60" s="35"/>
      <c r="J60" s="35"/>
      <c r="K60" s="35"/>
      <c r="L60" s="35"/>
      <c r="M60" s="35"/>
      <c r="N60" s="35"/>
      <c r="O60" s="19"/>
      <c r="P60" s="19"/>
      <c r="Q60" s="58"/>
      <c r="X60" s="80">
        <f t="shared" si="4"/>
        <v>10</v>
      </c>
    </row>
    <row r="61" spans="1:24" s="20" customFormat="1" x14ac:dyDescent="0.3">
      <c r="A61" s="30" t="s">
        <v>329</v>
      </c>
      <c r="B61" s="18" t="s">
        <v>330</v>
      </c>
      <c r="C61" s="35"/>
      <c r="D61" s="35"/>
      <c r="E61" s="35"/>
      <c r="F61" s="35"/>
      <c r="G61" s="35"/>
      <c r="H61" s="35"/>
      <c r="I61" s="35">
        <v>10</v>
      </c>
      <c r="J61" s="35"/>
      <c r="K61" s="35"/>
      <c r="L61" s="35"/>
      <c r="M61" s="35"/>
      <c r="N61" s="35"/>
      <c r="O61" s="19"/>
      <c r="P61" s="19"/>
      <c r="Q61" s="58"/>
      <c r="X61" s="80">
        <f t="shared" si="4"/>
        <v>10</v>
      </c>
    </row>
    <row r="62" spans="1:24" s="20" customFormat="1" x14ac:dyDescent="0.3">
      <c r="A62" s="30" t="s">
        <v>253</v>
      </c>
      <c r="B62" s="18" t="s">
        <v>249</v>
      </c>
      <c r="C62" s="35"/>
      <c r="D62" s="35"/>
      <c r="E62" s="35"/>
      <c r="F62" s="35"/>
      <c r="G62" s="35">
        <v>10</v>
      </c>
      <c r="H62" s="35"/>
      <c r="I62" s="35"/>
      <c r="J62" s="35"/>
      <c r="K62" s="35"/>
      <c r="L62" s="35"/>
      <c r="M62" s="35"/>
      <c r="N62" s="35">
        <v>10</v>
      </c>
      <c r="O62" s="19"/>
      <c r="P62" s="19"/>
      <c r="Q62" s="58"/>
      <c r="X62" s="80">
        <f t="shared" si="4"/>
        <v>20</v>
      </c>
    </row>
    <row r="63" spans="1:24" s="20" customFormat="1" x14ac:dyDescent="0.3">
      <c r="A63" s="30" t="s">
        <v>666</v>
      </c>
      <c r="B63" s="18" t="s">
        <v>554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9"/>
      <c r="P63" s="19"/>
      <c r="Q63" s="58"/>
      <c r="V63" s="30">
        <v>32</v>
      </c>
      <c r="W63" s="30">
        <v>21</v>
      </c>
      <c r="X63" s="80">
        <v>53</v>
      </c>
    </row>
    <row r="64" spans="1:24" s="20" customFormat="1" x14ac:dyDescent="0.3">
      <c r="A64" s="30" t="s">
        <v>175</v>
      </c>
      <c r="B64" s="18" t="s">
        <v>67</v>
      </c>
      <c r="C64" s="35">
        <v>10</v>
      </c>
      <c r="D64" s="35">
        <v>10</v>
      </c>
      <c r="E64" s="35"/>
      <c r="F64" s="35"/>
      <c r="G64" s="35"/>
      <c r="H64" s="35">
        <v>10</v>
      </c>
      <c r="I64" s="35"/>
      <c r="J64" s="35">
        <v>10</v>
      </c>
      <c r="K64" s="35">
        <v>10</v>
      </c>
      <c r="L64" s="35"/>
      <c r="M64" s="35"/>
      <c r="N64" s="35"/>
      <c r="O64" s="19"/>
      <c r="P64" s="19"/>
      <c r="Q64" s="58"/>
      <c r="U64" s="30"/>
      <c r="X64" s="80">
        <f t="shared" si="4"/>
        <v>50</v>
      </c>
    </row>
    <row r="65" spans="1:24" s="20" customFormat="1" x14ac:dyDescent="0.3">
      <c r="A65" t="s">
        <v>607</v>
      </c>
      <c r="B65" s="18" t="s">
        <v>608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19"/>
      <c r="P65" s="19"/>
      <c r="Q65" s="58"/>
      <c r="U65" s="30">
        <v>10</v>
      </c>
      <c r="X65" s="80">
        <f>SUM(C65:W65)</f>
        <v>10</v>
      </c>
    </row>
    <row r="66" spans="1:24" s="20" customFormat="1" x14ac:dyDescent="0.3">
      <c r="A66" s="30" t="s">
        <v>251</v>
      </c>
      <c r="B66" s="18" t="s">
        <v>250</v>
      </c>
      <c r="C66" s="35"/>
      <c r="D66" s="35"/>
      <c r="E66" s="35"/>
      <c r="F66" s="35"/>
      <c r="G66" s="35">
        <v>10</v>
      </c>
      <c r="H66" s="35"/>
      <c r="I66" s="35"/>
      <c r="J66" s="35"/>
      <c r="K66" s="35"/>
      <c r="L66" s="35"/>
      <c r="M66" s="35"/>
      <c r="N66" s="35"/>
      <c r="O66" s="19"/>
      <c r="P66" s="19"/>
      <c r="Q66" s="58"/>
      <c r="U66" s="30"/>
      <c r="X66" s="80">
        <f t="shared" si="4"/>
        <v>10</v>
      </c>
    </row>
    <row r="67" spans="1:24" s="20" customFormat="1" x14ac:dyDescent="0.3">
      <c r="A67" t="s">
        <v>609</v>
      </c>
      <c r="B67" s="18" t="s">
        <v>610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9"/>
      <c r="P67" s="19"/>
      <c r="Q67" s="58"/>
      <c r="U67" s="30">
        <v>10</v>
      </c>
      <c r="X67" s="80">
        <f>SUM(C67:W67)</f>
        <v>10</v>
      </c>
    </row>
    <row r="68" spans="1:24" s="20" customFormat="1" x14ac:dyDescent="0.3">
      <c r="A68" s="30" t="s">
        <v>611</v>
      </c>
      <c r="B68" s="18" t="s">
        <v>608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19"/>
      <c r="P68" s="19"/>
      <c r="Q68" s="58"/>
      <c r="U68" s="30">
        <v>10</v>
      </c>
      <c r="X68" s="80">
        <f>SUM(C68:W68)</f>
        <v>10</v>
      </c>
    </row>
    <row r="69" spans="1:24" s="7" customFormat="1" x14ac:dyDescent="0.3">
      <c r="A69" s="30"/>
      <c r="B69" s="18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9"/>
      <c r="N69" s="9"/>
      <c r="O69" s="9"/>
      <c r="P69" s="9"/>
      <c r="Q69" s="57"/>
      <c r="X69" s="80"/>
    </row>
    <row r="70" spans="1:24" x14ac:dyDescent="0.3">
      <c r="A70" s="30"/>
      <c r="B70" s="18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5"/>
      <c r="N70" s="15"/>
      <c r="O70" s="15"/>
      <c r="P70" s="15"/>
      <c r="Q70" s="59"/>
    </row>
    <row r="71" spans="1:24" s="6" customFormat="1" x14ac:dyDescent="0.3">
      <c r="A71" s="54" t="s">
        <v>15</v>
      </c>
      <c r="B71" s="55"/>
      <c r="C71" s="5" t="s">
        <v>108</v>
      </c>
      <c r="D71" s="5" t="s">
        <v>109</v>
      </c>
      <c r="E71" s="5" t="s">
        <v>110</v>
      </c>
      <c r="F71" s="5" t="s">
        <v>111</v>
      </c>
      <c r="G71" s="5" t="s">
        <v>112</v>
      </c>
      <c r="H71" s="5" t="s">
        <v>113</v>
      </c>
      <c r="I71" s="5" t="s">
        <v>114</v>
      </c>
      <c r="J71" s="5" t="s">
        <v>344</v>
      </c>
      <c r="K71" s="56">
        <v>44731</v>
      </c>
      <c r="L71" s="5" t="s">
        <v>115</v>
      </c>
      <c r="M71" s="5" t="s">
        <v>4</v>
      </c>
      <c r="N71" s="5" t="s">
        <v>116</v>
      </c>
      <c r="O71" s="5" t="s">
        <v>117</v>
      </c>
      <c r="P71" s="5" t="s">
        <v>118</v>
      </c>
      <c r="Q71" s="5" t="s">
        <v>5</v>
      </c>
      <c r="R71" s="5" t="s">
        <v>119</v>
      </c>
      <c r="S71" s="5" t="s">
        <v>6</v>
      </c>
      <c r="T71" s="5" t="s">
        <v>120</v>
      </c>
      <c r="U71" s="56" t="s">
        <v>121</v>
      </c>
      <c r="V71" s="56" t="s">
        <v>122</v>
      </c>
      <c r="W71" s="5" t="s">
        <v>7</v>
      </c>
      <c r="X71" s="81"/>
    </row>
    <row r="72" spans="1:24" s="108" customFormat="1" x14ac:dyDescent="0.3">
      <c r="A72" s="108" t="s">
        <v>259</v>
      </c>
      <c r="B72" s="109" t="s">
        <v>260</v>
      </c>
      <c r="C72" s="110"/>
      <c r="D72" s="110"/>
      <c r="E72" s="110"/>
      <c r="F72" s="110"/>
      <c r="G72" s="110">
        <v>23</v>
      </c>
      <c r="H72" s="110">
        <v>23</v>
      </c>
      <c r="I72" s="110">
        <v>12</v>
      </c>
      <c r="J72" s="110">
        <v>22</v>
      </c>
      <c r="K72" s="110">
        <v>22</v>
      </c>
      <c r="L72" s="110">
        <v>21</v>
      </c>
      <c r="M72" s="110">
        <v>21</v>
      </c>
      <c r="N72" s="110">
        <v>21</v>
      </c>
      <c r="O72" s="110">
        <v>22</v>
      </c>
      <c r="P72" s="110"/>
      <c r="Q72" s="112">
        <v>40</v>
      </c>
      <c r="R72" s="110"/>
      <c r="S72" s="110"/>
      <c r="T72" s="110"/>
      <c r="U72" s="118"/>
      <c r="V72" s="118"/>
      <c r="W72" s="110"/>
      <c r="X72" s="120">
        <f t="shared" ref="X72" si="5">SUM(C72:W72)</f>
        <v>227</v>
      </c>
    </row>
    <row r="73" spans="1:24" s="30" customFormat="1" x14ac:dyDescent="0.3">
      <c r="A73" s="30" t="s">
        <v>521</v>
      </c>
      <c r="B73" s="18" t="s">
        <v>522</v>
      </c>
      <c r="C73" s="35"/>
      <c r="D73" s="35"/>
      <c r="E73" s="35"/>
      <c r="F73" s="35"/>
      <c r="G73" s="35"/>
      <c r="H73" s="35"/>
      <c r="I73" s="35"/>
      <c r="J73" s="35"/>
      <c r="K73" s="68"/>
      <c r="L73" s="35"/>
      <c r="M73" s="35"/>
      <c r="N73" s="35"/>
      <c r="O73" s="35"/>
      <c r="P73" s="35"/>
      <c r="Q73" s="70">
        <v>10</v>
      </c>
      <c r="R73" s="35"/>
      <c r="S73" s="35"/>
      <c r="T73" s="35"/>
      <c r="U73" s="68"/>
      <c r="V73" s="68"/>
      <c r="W73" s="35"/>
      <c r="X73" s="74">
        <f>SUM(C73:W73)</f>
        <v>10</v>
      </c>
    </row>
    <row r="74" spans="1:24" s="30" customFormat="1" x14ac:dyDescent="0.3">
      <c r="A74" s="30" t="s">
        <v>338</v>
      </c>
      <c r="B74" s="18" t="s">
        <v>172</v>
      </c>
      <c r="C74" s="35"/>
      <c r="D74" s="35"/>
      <c r="E74" s="35"/>
      <c r="F74" s="35"/>
      <c r="G74" s="35"/>
      <c r="H74" s="35"/>
      <c r="I74" s="35">
        <v>5</v>
      </c>
      <c r="J74" s="35"/>
      <c r="K74" s="35"/>
      <c r="L74" s="35"/>
      <c r="M74" s="35"/>
      <c r="N74" s="35"/>
      <c r="O74" s="35"/>
      <c r="P74" s="35"/>
      <c r="Q74" s="70"/>
      <c r="R74" s="35"/>
      <c r="S74" s="35"/>
      <c r="T74" s="35"/>
      <c r="U74" s="68"/>
      <c r="V74" s="68"/>
      <c r="W74" s="35"/>
      <c r="X74" s="74">
        <f t="shared" ref="X74:X125" si="6">SUM(C74:W74)</f>
        <v>5</v>
      </c>
    </row>
    <row r="75" spans="1:24" s="30" customFormat="1" x14ac:dyDescent="0.3">
      <c r="A75" s="30" t="s">
        <v>261</v>
      </c>
      <c r="B75" s="18" t="s">
        <v>262</v>
      </c>
      <c r="C75" s="35"/>
      <c r="D75" s="35"/>
      <c r="E75" s="35"/>
      <c r="F75" s="35"/>
      <c r="G75" s="35">
        <v>10</v>
      </c>
      <c r="H75" s="35"/>
      <c r="I75" s="35"/>
      <c r="J75" s="35"/>
      <c r="K75" s="35"/>
      <c r="L75" s="35"/>
      <c r="M75" s="35"/>
      <c r="N75" s="35"/>
      <c r="O75" s="35"/>
      <c r="P75" s="35"/>
      <c r="Q75" s="70"/>
      <c r="R75" s="35"/>
      <c r="S75" s="35"/>
      <c r="T75" s="35"/>
      <c r="U75" s="68"/>
      <c r="V75" s="68"/>
      <c r="W75" s="35"/>
      <c r="X75" s="74">
        <f t="shared" si="6"/>
        <v>10</v>
      </c>
    </row>
    <row r="76" spans="1:24" s="30" customFormat="1" x14ac:dyDescent="0.3">
      <c r="A76" t="s">
        <v>550</v>
      </c>
      <c r="B76" s="18" t="s">
        <v>52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70"/>
      <c r="R76" s="35">
        <v>10</v>
      </c>
      <c r="S76" s="35">
        <v>10</v>
      </c>
      <c r="T76" s="35"/>
      <c r="U76" s="35">
        <v>10</v>
      </c>
      <c r="V76" s="68"/>
      <c r="W76" s="35"/>
      <c r="X76" s="74">
        <f>SUM(C76:W76)</f>
        <v>30</v>
      </c>
    </row>
    <row r="77" spans="1:24" s="30" customFormat="1" x14ac:dyDescent="0.3">
      <c r="A77" s="30" t="s">
        <v>264</v>
      </c>
      <c r="B77" s="18" t="s">
        <v>265</v>
      </c>
      <c r="C77" s="35"/>
      <c r="D77" s="35"/>
      <c r="E77" s="35"/>
      <c r="F77" s="35"/>
      <c r="G77" s="35">
        <v>10</v>
      </c>
      <c r="H77" s="35">
        <v>10</v>
      </c>
      <c r="I77" s="35"/>
      <c r="J77" s="35">
        <v>22</v>
      </c>
      <c r="K77" s="35">
        <v>21</v>
      </c>
      <c r="L77" s="35"/>
      <c r="M77" s="35"/>
      <c r="N77" s="35"/>
      <c r="O77" s="35"/>
      <c r="P77" s="35"/>
      <c r="Q77" s="70"/>
      <c r="R77" s="35"/>
      <c r="S77" s="35"/>
      <c r="T77" s="35"/>
      <c r="U77" s="68"/>
      <c r="V77" s="68"/>
      <c r="W77" s="35"/>
      <c r="X77" s="74">
        <f t="shared" si="6"/>
        <v>63</v>
      </c>
    </row>
    <row r="78" spans="1:24" s="30" customFormat="1" x14ac:dyDescent="0.3">
      <c r="A78" s="30" t="s">
        <v>363</v>
      </c>
      <c r="B78" s="18" t="s">
        <v>364</v>
      </c>
      <c r="C78" s="35"/>
      <c r="D78" s="35"/>
      <c r="E78" s="35"/>
      <c r="F78" s="35"/>
      <c r="G78" s="35"/>
      <c r="H78" s="35"/>
      <c r="I78" s="35"/>
      <c r="J78" s="35">
        <v>10</v>
      </c>
      <c r="K78" s="35"/>
      <c r="L78" s="35"/>
      <c r="M78" s="35"/>
      <c r="N78" s="35"/>
      <c r="O78" s="35"/>
      <c r="P78" s="35"/>
      <c r="Q78" s="70"/>
      <c r="R78" s="35"/>
      <c r="S78" s="35"/>
      <c r="T78" s="35"/>
      <c r="U78" s="68"/>
      <c r="V78" s="68"/>
      <c r="W78" s="35"/>
      <c r="X78" s="74">
        <f t="shared" si="6"/>
        <v>10</v>
      </c>
    </row>
    <row r="79" spans="1:24" s="30" customFormat="1" x14ac:dyDescent="0.3">
      <c r="A79" s="30" t="s">
        <v>668</v>
      </c>
      <c r="B79" s="18" t="s">
        <v>265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70"/>
      <c r="R79" s="35"/>
      <c r="S79" s="35"/>
      <c r="T79" s="35"/>
      <c r="U79" s="68"/>
      <c r="V79" s="35">
        <v>10</v>
      </c>
      <c r="W79" s="35">
        <v>10</v>
      </c>
      <c r="X79" s="74">
        <v>20</v>
      </c>
    </row>
    <row r="80" spans="1:24" s="30" customFormat="1" x14ac:dyDescent="0.3">
      <c r="A80" s="30" t="s">
        <v>331</v>
      </c>
      <c r="B80" s="18" t="s">
        <v>332</v>
      </c>
      <c r="C80" s="35"/>
      <c r="D80" s="35"/>
      <c r="E80" s="35"/>
      <c r="F80" s="35"/>
      <c r="G80" s="35"/>
      <c r="H80" s="35"/>
      <c r="I80" s="35">
        <v>12</v>
      </c>
      <c r="J80" s="35">
        <v>10</v>
      </c>
      <c r="K80" s="35">
        <v>10</v>
      </c>
      <c r="L80" s="35"/>
      <c r="M80" s="35"/>
      <c r="N80" s="35"/>
      <c r="O80" s="35"/>
      <c r="P80" s="35"/>
      <c r="Q80" s="70"/>
      <c r="R80" s="35"/>
      <c r="S80" s="35"/>
      <c r="T80" s="35"/>
      <c r="U80" s="68"/>
      <c r="V80" s="68"/>
      <c r="W80" s="35"/>
      <c r="X80" s="74">
        <f t="shared" si="6"/>
        <v>32</v>
      </c>
    </row>
    <row r="81" spans="1:230" s="30" customFormat="1" x14ac:dyDescent="0.3">
      <c r="A81" s="30" t="s">
        <v>667</v>
      </c>
      <c r="B81" s="18" t="s">
        <v>265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70"/>
      <c r="R81" s="35"/>
      <c r="S81" s="35"/>
      <c r="T81" s="35"/>
      <c r="U81" s="68"/>
      <c r="V81" s="35">
        <v>10</v>
      </c>
      <c r="W81" s="35">
        <v>10</v>
      </c>
      <c r="X81" s="74">
        <v>20</v>
      </c>
    </row>
    <row r="82" spans="1:230" s="30" customFormat="1" x14ac:dyDescent="0.3">
      <c r="A82" s="30" t="s">
        <v>563</v>
      </c>
      <c r="B82" s="18" t="s">
        <v>564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70"/>
      <c r="R82" s="35"/>
      <c r="S82" s="35">
        <v>10</v>
      </c>
      <c r="T82" s="35"/>
      <c r="U82" s="68"/>
      <c r="V82" s="68"/>
      <c r="W82" s="35"/>
      <c r="X82" s="74">
        <f>SUM(C82:W82)</f>
        <v>10</v>
      </c>
    </row>
    <row r="83" spans="1:230" s="30" customFormat="1" x14ac:dyDescent="0.3">
      <c r="A83" s="30" t="s">
        <v>644</v>
      </c>
      <c r="B83" s="18" t="s">
        <v>642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70"/>
      <c r="R83" s="35"/>
      <c r="S83" s="35"/>
      <c r="T83" s="35"/>
      <c r="U83" s="68"/>
      <c r="V83" s="35">
        <v>20</v>
      </c>
      <c r="W83" s="35">
        <v>10</v>
      </c>
      <c r="X83" s="74">
        <v>30</v>
      </c>
    </row>
    <row r="84" spans="1:230" s="7" customFormat="1" x14ac:dyDescent="0.3">
      <c r="A84" s="30" t="s">
        <v>186</v>
      </c>
      <c r="B84" s="18" t="s">
        <v>102</v>
      </c>
      <c r="C84" s="35"/>
      <c r="D84" s="35"/>
      <c r="E84" s="35">
        <v>10</v>
      </c>
      <c r="F84" s="35">
        <v>21</v>
      </c>
      <c r="G84" s="35"/>
      <c r="H84" s="35">
        <v>10</v>
      </c>
      <c r="I84" s="35"/>
      <c r="J84" s="35"/>
      <c r="K84" s="35"/>
      <c r="L84" s="35"/>
      <c r="M84" s="35"/>
      <c r="N84" s="17"/>
      <c r="O84" s="17"/>
      <c r="P84" s="17"/>
      <c r="Q84" s="70"/>
      <c r="R84" s="11"/>
      <c r="S84" s="11"/>
      <c r="T84" s="11"/>
      <c r="U84" s="11"/>
      <c r="V84" s="11"/>
      <c r="W84" s="11"/>
      <c r="X84" s="80">
        <f t="shared" si="6"/>
        <v>41</v>
      </c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</row>
    <row r="85" spans="1:230" s="7" customFormat="1" x14ac:dyDescent="0.3">
      <c r="A85" s="30" t="s">
        <v>257</v>
      </c>
      <c r="B85" s="18" t="s">
        <v>258</v>
      </c>
      <c r="C85" s="35"/>
      <c r="D85" s="35"/>
      <c r="E85" s="35"/>
      <c r="F85" s="35"/>
      <c r="G85" s="35">
        <v>10</v>
      </c>
      <c r="H85" s="35"/>
      <c r="I85" s="35"/>
      <c r="J85" s="35"/>
      <c r="K85" s="35"/>
      <c r="L85" s="35"/>
      <c r="M85" s="35"/>
      <c r="N85" s="17"/>
      <c r="O85" s="17"/>
      <c r="P85" s="17"/>
      <c r="Q85" s="70"/>
      <c r="R85" s="11"/>
      <c r="S85" s="11"/>
      <c r="T85" s="11"/>
      <c r="U85" s="11"/>
      <c r="V85" s="11"/>
      <c r="W85" s="11"/>
      <c r="X85" s="80">
        <f t="shared" si="6"/>
        <v>10</v>
      </c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</row>
    <row r="86" spans="1:230" s="7" customFormat="1" x14ac:dyDescent="0.3">
      <c r="A86" s="30" t="s">
        <v>555</v>
      </c>
      <c r="B86" s="18" t="s">
        <v>102</v>
      </c>
      <c r="C86" s="35"/>
      <c r="D86" s="35"/>
      <c r="E86" s="35"/>
      <c r="F86" s="35"/>
      <c r="G86" s="35"/>
      <c r="H86" s="35">
        <v>10</v>
      </c>
      <c r="I86" s="35"/>
      <c r="J86" s="35"/>
      <c r="K86" s="35"/>
      <c r="L86" s="35"/>
      <c r="M86" s="35"/>
      <c r="N86" s="17"/>
      <c r="O86" s="17"/>
      <c r="P86" s="17"/>
      <c r="Q86" s="70"/>
      <c r="R86" s="11"/>
      <c r="S86" s="11"/>
      <c r="T86" s="11"/>
      <c r="U86" s="11"/>
      <c r="V86" s="11"/>
      <c r="W86" s="11"/>
      <c r="X86" s="80">
        <f t="shared" si="6"/>
        <v>10</v>
      </c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</row>
    <row r="87" spans="1:230" s="7" customFormat="1" x14ac:dyDescent="0.3">
      <c r="A87" s="30" t="s">
        <v>641</v>
      </c>
      <c r="B87" s="18" t="s">
        <v>642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17"/>
      <c r="O87" s="17"/>
      <c r="P87" s="17"/>
      <c r="Q87" s="70"/>
      <c r="R87" s="11"/>
      <c r="S87" s="11"/>
      <c r="T87" s="11"/>
      <c r="U87" s="11"/>
      <c r="V87">
        <v>23</v>
      </c>
      <c r="W87" s="11">
        <v>24</v>
      </c>
      <c r="X87" s="80">
        <v>47</v>
      </c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</row>
    <row r="88" spans="1:230" s="7" customFormat="1" x14ac:dyDescent="0.3">
      <c r="A88" s="30" t="s">
        <v>648</v>
      </c>
      <c r="B88" s="18" t="s">
        <v>649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7"/>
      <c r="O88" s="17"/>
      <c r="P88" s="17"/>
      <c r="Q88" s="70"/>
      <c r="R88" s="11"/>
      <c r="S88" s="11"/>
      <c r="T88" s="11"/>
      <c r="U88" s="11"/>
      <c r="V88">
        <v>20</v>
      </c>
      <c r="W88" s="11">
        <v>10</v>
      </c>
      <c r="X88" s="80">
        <v>30</v>
      </c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</row>
    <row r="89" spans="1:230" s="7" customFormat="1" x14ac:dyDescent="0.3">
      <c r="A89" s="30" t="s">
        <v>669</v>
      </c>
      <c r="B89" s="18" t="s">
        <v>258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17"/>
      <c r="O89" s="17"/>
      <c r="P89" s="17"/>
      <c r="Q89" s="70"/>
      <c r="R89" s="11"/>
      <c r="S89" s="11"/>
      <c r="T89" s="11"/>
      <c r="U89" s="11"/>
      <c r="V89">
        <v>10</v>
      </c>
      <c r="W89" s="11"/>
      <c r="X89" s="80">
        <v>10</v>
      </c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</row>
    <row r="90" spans="1:230" s="7" customFormat="1" x14ac:dyDescent="0.3">
      <c r="A90" s="30" t="s">
        <v>185</v>
      </c>
      <c r="B90" s="18" t="s">
        <v>50</v>
      </c>
      <c r="C90" s="35"/>
      <c r="D90" s="35">
        <v>10</v>
      </c>
      <c r="E90" s="35"/>
      <c r="F90" s="35"/>
      <c r="G90" s="35"/>
      <c r="H90" s="35"/>
      <c r="I90" s="35"/>
      <c r="J90" s="35"/>
      <c r="K90" s="35"/>
      <c r="L90" s="35"/>
      <c r="M90" s="35"/>
      <c r="N90" s="9"/>
      <c r="O90" s="9"/>
      <c r="P90" s="9"/>
      <c r="Q90" s="70"/>
      <c r="R90" s="9"/>
      <c r="S90" s="9"/>
      <c r="T90" s="9"/>
      <c r="U90" s="62"/>
      <c r="V90" s="62"/>
      <c r="W90" s="9"/>
      <c r="X90" s="74">
        <f t="shared" si="6"/>
        <v>10</v>
      </c>
    </row>
    <row r="91" spans="1:230" s="7" customFormat="1" x14ac:dyDescent="0.3">
      <c r="A91" t="s">
        <v>548</v>
      </c>
      <c r="B91" s="18" t="s">
        <v>549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9"/>
      <c r="O91" s="9"/>
      <c r="P91" s="9"/>
      <c r="Q91" s="70"/>
      <c r="R91" s="9">
        <v>10</v>
      </c>
      <c r="S91" s="9"/>
      <c r="T91" s="9"/>
      <c r="U91" s="62"/>
      <c r="V91" s="62"/>
      <c r="W91" s="9"/>
      <c r="X91" s="74">
        <f>SUM(C91:W91)</f>
        <v>10</v>
      </c>
    </row>
    <row r="92" spans="1:230" s="7" customFormat="1" x14ac:dyDescent="0.3">
      <c r="A92" t="s">
        <v>551</v>
      </c>
      <c r="B92" s="18" t="s">
        <v>552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9"/>
      <c r="O92" s="9"/>
      <c r="P92" s="9"/>
      <c r="Q92" s="70"/>
      <c r="R92" s="9">
        <v>10</v>
      </c>
      <c r="S92" s="9"/>
      <c r="T92" s="9"/>
      <c r="U92" s="62"/>
      <c r="V92" s="62"/>
      <c r="W92" s="9"/>
      <c r="X92" s="74">
        <f>SUM(C92:W92)</f>
        <v>10</v>
      </c>
    </row>
    <row r="93" spans="1:230" s="7" customFormat="1" x14ac:dyDescent="0.3">
      <c r="A93" s="30" t="s">
        <v>184</v>
      </c>
      <c r="B93" s="18" t="s">
        <v>60</v>
      </c>
      <c r="C93" s="35"/>
      <c r="D93" s="35">
        <v>10</v>
      </c>
      <c r="E93" s="35">
        <v>20</v>
      </c>
      <c r="F93" s="35">
        <v>10</v>
      </c>
      <c r="G93" s="35"/>
      <c r="H93" s="35"/>
      <c r="I93" s="35"/>
      <c r="J93" s="35"/>
      <c r="K93" s="35"/>
      <c r="L93" s="35"/>
      <c r="M93" s="35"/>
      <c r="N93" s="17"/>
      <c r="O93" s="17"/>
      <c r="P93" s="17"/>
      <c r="Q93" s="70"/>
      <c r="R93" s="11"/>
      <c r="S93" s="11"/>
      <c r="T93" s="11"/>
      <c r="U93" s="11"/>
      <c r="V93" s="11"/>
      <c r="W93" s="11"/>
      <c r="X93" s="80">
        <f t="shared" ref="X93" si="7">SUM(C93:W93)</f>
        <v>40</v>
      </c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</row>
    <row r="94" spans="1:230" s="7" customFormat="1" x14ac:dyDescent="0.3">
      <c r="A94" s="30" t="s">
        <v>546</v>
      </c>
      <c r="B94" s="18" t="s">
        <v>547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17"/>
      <c r="O94" s="17"/>
      <c r="P94" s="17"/>
      <c r="Q94" s="70"/>
      <c r="R94" s="11">
        <v>10</v>
      </c>
      <c r="S94" s="11">
        <v>10</v>
      </c>
      <c r="T94" s="11"/>
      <c r="U94" s="11"/>
      <c r="V94" s="11"/>
      <c r="W94" s="11"/>
      <c r="X94" s="80">
        <f>SUM(C94:W94)</f>
        <v>20</v>
      </c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</row>
    <row r="95" spans="1:230" s="7" customFormat="1" x14ac:dyDescent="0.3">
      <c r="A95" s="30" t="s">
        <v>545</v>
      </c>
      <c r="B95" s="18" t="s">
        <v>519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9"/>
      <c r="O95" s="9"/>
      <c r="P95" s="9"/>
      <c r="Q95" s="70">
        <v>10</v>
      </c>
      <c r="R95" s="9"/>
      <c r="S95" s="9"/>
      <c r="T95" s="9"/>
      <c r="U95" s="62"/>
      <c r="V95" s="62"/>
      <c r="W95" s="9"/>
      <c r="X95" s="74">
        <f>SUM(C95:W95)</f>
        <v>10</v>
      </c>
    </row>
    <row r="96" spans="1:230" s="7" customFormat="1" x14ac:dyDescent="0.3">
      <c r="A96" s="30" t="s">
        <v>518</v>
      </c>
      <c r="B96" s="18" t="s">
        <v>519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17"/>
      <c r="O96" s="17"/>
      <c r="P96" s="17"/>
      <c r="Q96" s="70">
        <v>23</v>
      </c>
      <c r="R96" s="11">
        <v>23</v>
      </c>
      <c r="S96" s="11">
        <v>23</v>
      </c>
      <c r="T96" s="11"/>
      <c r="U96" s="11"/>
      <c r="V96" s="11"/>
      <c r="W96" s="11"/>
      <c r="X96" s="80">
        <f>SUM(C96:W96)</f>
        <v>69</v>
      </c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</row>
    <row r="97" spans="1:230" s="7" customFormat="1" x14ac:dyDescent="0.3">
      <c r="A97" s="30" t="s">
        <v>177</v>
      </c>
      <c r="B97" s="18" t="s">
        <v>170</v>
      </c>
      <c r="C97" s="35">
        <v>22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9"/>
      <c r="O97" s="9"/>
      <c r="P97" s="9"/>
      <c r="Q97" s="70"/>
      <c r="R97" s="9"/>
      <c r="S97" s="9"/>
      <c r="T97" s="9"/>
      <c r="U97" s="62"/>
      <c r="V97" s="62"/>
      <c r="W97" s="9"/>
      <c r="X97" s="74">
        <f t="shared" si="6"/>
        <v>22</v>
      </c>
    </row>
    <row r="98" spans="1:230" s="7" customFormat="1" x14ac:dyDescent="0.3">
      <c r="A98" s="30" t="s">
        <v>187</v>
      </c>
      <c r="B98" s="18" t="s">
        <v>102</v>
      </c>
      <c r="C98" s="35"/>
      <c r="D98" s="35"/>
      <c r="E98" s="35">
        <v>10</v>
      </c>
      <c r="F98" s="35">
        <v>10</v>
      </c>
      <c r="G98" s="35"/>
      <c r="H98" s="35"/>
      <c r="I98" s="35"/>
      <c r="J98" s="35"/>
      <c r="K98" s="35"/>
      <c r="L98" s="35"/>
      <c r="M98" s="35"/>
      <c r="N98" s="17"/>
      <c r="O98" s="17"/>
      <c r="P98" s="17"/>
      <c r="Q98" s="70"/>
      <c r="R98" s="11"/>
      <c r="S98" s="11"/>
      <c r="T98" s="11"/>
      <c r="U98" s="11"/>
      <c r="V98" s="11"/>
      <c r="W98" s="11"/>
      <c r="X98" s="80">
        <f t="shared" si="6"/>
        <v>20</v>
      </c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</row>
    <row r="99" spans="1:230" s="11" customFormat="1" x14ac:dyDescent="0.3">
      <c r="A99" s="30" t="s">
        <v>181</v>
      </c>
      <c r="B99" s="18" t="s">
        <v>182</v>
      </c>
      <c r="C99" s="35">
        <v>10</v>
      </c>
      <c r="D99" s="35">
        <v>10</v>
      </c>
      <c r="E99" s="35"/>
      <c r="F99" s="35"/>
      <c r="G99" s="35"/>
      <c r="H99" s="35"/>
      <c r="I99" s="35"/>
      <c r="J99" s="35"/>
      <c r="K99" s="35"/>
      <c r="L99" s="35"/>
      <c r="M99" s="35"/>
      <c r="N99" s="9"/>
      <c r="O99" s="9"/>
      <c r="P99" s="9"/>
      <c r="Q99" s="70"/>
      <c r="R99" s="7"/>
      <c r="S99" s="7"/>
      <c r="T99" s="7"/>
      <c r="U99" s="7"/>
      <c r="V99" s="7"/>
      <c r="W99" s="7"/>
      <c r="X99" s="80">
        <f t="shared" si="6"/>
        <v>20</v>
      </c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</row>
    <row r="100" spans="1:230" s="7" customFormat="1" x14ac:dyDescent="0.3">
      <c r="A100" s="30" t="s">
        <v>180</v>
      </c>
      <c r="B100" s="18" t="s">
        <v>50</v>
      </c>
      <c r="C100" s="35">
        <v>10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9"/>
      <c r="O100" s="9"/>
      <c r="P100" s="9"/>
      <c r="Q100" s="70"/>
      <c r="R100" s="9"/>
      <c r="S100" s="9"/>
      <c r="T100" s="9"/>
      <c r="U100" s="62"/>
      <c r="V100" s="62"/>
      <c r="W100" s="9"/>
      <c r="X100" s="74">
        <f t="shared" si="6"/>
        <v>10</v>
      </c>
    </row>
    <row r="101" spans="1:230" s="7" customFormat="1" x14ac:dyDescent="0.3">
      <c r="A101" s="30" t="s">
        <v>296</v>
      </c>
      <c r="B101" s="18" t="s">
        <v>297</v>
      </c>
      <c r="C101" s="35"/>
      <c r="D101" s="35"/>
      <c r="E101" s="35"/>
      <c r="F101" s="35"/>
      <c r="G101" s="35"/>
      <c r="H101" s="35">
        <v>22</v>
      </c>
      <c r="I101" s="35"/>
      <c r="J101" s="35"/>
      <c r="K101" s="35"/>
      <c r="L101" s="35"/>
      <c r="M101" s="35"/>
      <c r="N101" s="9"/>
      <c r="O101" s="9"/>
      <c r="P101" s="9"/>
      <c r="Q101" s="70"/>
      <c r="R101" s="9"/>
      <c r="S101" s="9"/>
      <c r="T101" s="9"/>
      <c r="U101" s="62"/>
      <c r="V101" s="62"/>
      <c r="W101" s="9"/>
      <c r="X101" s="74">
        <f t="shared" si="6"/>
        <v>22</v>
      </c>
    </row>
    <row r="102" spans="1:230" s="7" customFormat="1" x14ac:dyDescent="0.3">
      <c r="A102" s="30" t="s">
        <v>263</v>
      </c>
      <c r="B102" s="18" t="s">
        <v>260</v>
      </c>
      <c r="C102" s="35"/>
      <c r="D102" s="35"/>
      <c r="E102" s="35"/>
      <c r="F102" s="35"/>
      <c r="G102" s="35">
        <v>10</v>
      </c>
      <c r="H102" s="35">
        <v>10</v>
      </c>
      <c r="I102" s="35"/>
      <c r="J102" s="35"/>
      <c r="K102" s="35"/>
      <c r="L102" s="35"/>
      <c r="M102" s="35"/>
      <c r="N102" s="9"/>
      <c r="O102" s="9"/>
      <c r="P102" s="9"/>
      <c r="Q102" s="70"/>
      <c r="R102" s="9"/>
      <c r="S102" s="9"/>
      <c r="T102" s="9"/>
      <c r="U102" s="62"/>
      <c r="V102" s="62"/>
      <c r="W102" s="9"/>
      <c r="X102" s="74">
        <f t="shared" si="6"/>
        <v>20</v>
      </c>
    </row>
    <row r="103" spans="1:230" s="7" customFormat="1" x14ac:dyDescent="0.3">
      <c r="A103" s="30" t="s">
        <v>520</v>
      </c>
      <c r="B103" s="18" t="s">
        <v>256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9"/>
      <c r="O103" s="9"/>
      <c r="P103" s="9"/>
      <c r="Q103" s="70">
        <v>10</v>
      </c>
      <c r="R103" s="9"/>
      <c r="S103" s="9"/>
      <c r="T103" s="9">
        <v>10</v>
      </c>
      <c r="U103" s="62"/>
      <c r="V103" s="9">
        <v>35</v>
      </c>
      <c r="W103" s="9"/>
      <c r="X103" s="74">
        <f>SUM(C103:W103)</f>
        <v>55</v>
      </c>
    </row>
    <row r="104" spans="1:230" s="7" customFormat="1" x14ac:dyDescent="0.3">
      <c r="A104" s="30" t="s">
        <v>583</v>
      </c>
      <c r="B104" s="18" t="s">
        <v>256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9"/>
      <c r="O104" s="9"/>
      <c r="P104" s="9"/>
      <c r="Q104" s="70"/>
      <c r="R104" s="9"/>
      <c r="S104" s="9"/>
      <c r="T104" s="9">
        <v>10</v>
      </c>
      <c r="U104" s="62"/>
      <c r="V104" s="62"/>
      <c r="W104" s="9"/>
      <c r="X104" s="74">
        <f>SUM(C104:W104)</f>
        <v>10</v>
      </c>
    </row>
    <row r="105" spans="1:230" s="7" customFormat="1" x14ac:dyDescent="0.3">
      <c r="A105" s="30" t="s">
        <v>582</v>
      </c>
      <c r="B105" s="18" t="s">
        <v>337</v>
      </c>
      <c r="C105" s="35"/>
      <c r="D105" s="35"/>
      <c r="E105" s="35"/>
      <c r="F105" s="35"/>
      <c r="G105" s="35"/>
      <c r="H105" s="35"/>
      <c r="I105" s="35">
        <v>5</v>
      </c>
      <c r="J105" s="35">
        <v>10</v>
      </c>
      <c r="K105" s="35">
        <v>10</v>
      </c>
      <c r="L105" s="35">
        <v>10</v>
      </c>
      <c r="M105" s="35">
        <v>10</v>
      </c>
      <c r="N105" s="9">
        <v>10</v>
      </c>
      <c r="O105" s="9">
        <v>10</v>
      </c>
      <c r="P105" s="9"/>
      <c r="Q105" s="9"/>
      <c r="R105" s="9">
        <v>22</v>
      </c>
      <c r="S105" s="9">
        <v>20</v>
      </c>
      <c r="T105" s="9"/>
      <c r="U105" s="62"/>
      <c r="V105" s="62"/>
      <c r="W105" s="9"/>
      <c r="X105" s="74">
        <f t="shared" si="6"/>
        <v>107</v>
      </c>
    </row>
    <row r="106" spans="1:230" s="7" customFormat="1" x14ac:dyDescent="0.3">
      <c r="A106" s="30" t="s">
        <v>333</v>
      </c>
      <c r="B106" s="18" t="s">
        <v>334</v>
      </c>
      <c r="C106" s="35"/>
      <c r="D106" s="35"/>
      <c r="E106" s="35"/>
      <c r="F106" s="35"/>
      <c r="G106" s="35"/>
      <c r="H106" s="35"/>
      <c r="I106" s="35">
        <v>5</v>
      </c>
      <c r="J106" s="35"/>
      <c r="K106" s="35"/>
      <c r="L106" s="35"/>
      <c r="M106" s="35"/>
      <c r="N106" s="9"/>
      <c r="O106" s="9"/>
      <c r="P106" s="9"/>
      <c r="Q106" s="9"/>
      <c r="R106" s="9"/>
      <c r="S106" s="9"/>
      <c r="T106" s="9"/>
      <c r="U106" s="62"/>
      <c r="V106" s="62"/>
      <c r="W106" s="9"/>
      <c r="X106" s="74">
        <f t="shared" si="6"/>
        <v>5</v>
      </c>
    </row>
    <row r="107" spans="1:230" s="7" customFormat="1" x14ac:dyDescent="0.3">
      <c r="A107" s="30" t="s">
        <v>646</v>
      </c>
      <c r="B107" s="18" t="s">
        <v>256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9"/>
      <c r="O107" s="9"/>
      <c r="P107" s="9"/>
      <c r="Q107" s="9"/>
      <c r="R107" s="9"/>
      <c r="S107" s="9"/>
      <c r="T107" s="9"/>
      <c r="U107" s="62"/>
      <c r="V107" s="9">
        <v>10</v>
      </c>
      <c r="W107" s="9"/>
      <c r="X107" s="74">
        <v>10</v>
      </c>
    </row>
    <row r="108" spans="1:230" s="7" customFormat="1" x14ac:dyDescent="0.3">
      <c r="A108" s="30" t="s">
        <v>443</v>
      </c>
      <c r="B108" s="18" t="s">
        <v>67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9">
        <v>10</v>
      </c>
      <c r="O108" s="9"/>
      <c r="P108" s="9"/>
      <c r="Q108" s="58">
        <v>31</v>
      </c>
      <c r="R108" s="9"/>
      <c r="S108" s="9"/>
      <c r="T108" s="9">
        <v>22</v>
      </c>
      <c r="U108" s="9">
        <v>22</v>
      </c>
      <c r="V108" s="62"/>
      <c r="W108" s="9"/>
      <c r="X108" s="74">
        <f>SUM(C108:W108)</f>
        <v>85</v>
      </c>
    </row>
    <row r="109" spans="1:230" s="7" customFormat="1" x14ac:dyDescent="0.3">
      <c r="A109" s="30" t="s">
        <v>681</v>
      </c>
      <c r="B109" s="18" t="s">
        <v>682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9"/>
      <c r="O109" s="9"/>
      <c r="P109" s="9"/>
      <c r="Q109" s="58"/>
      <c r="R109" s="9"/>
      <c r="S109" s="9"/>
      <c r="T109" s="9"/>
      <c r="U109" s="9"/>
      <c r="V109" s="62"/>
      <c r="W109" s="9">
        <v>10</v>
      </c>
      <c r="X109" s="74">
        <v>10</v>
      </c>
    </row>
    <row r="110" spans="1:230" s="7" customFormat="1" x14ac:dyDescent="0.3">
      <c r="A110" s="30" t="s">
        <v>420</v>
      </c>
      <c r="B110" s="18" t="s">
        <v>421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>
        <v>10</v>
      </c>
      <c r="N110" s="9"/>
      <c r="O110" s="9"/>
      <c r="P110" s="9"/>
      <c r="Q110" s="9"/>
      <c r="R110" s="9"/>
      <c r="S110" s="9"/>
      <c r="T110" s="9"/>
      <c r="U110" s="62"/>
      <c r="V110" s="62"/>
      <c r="W110" s="9"/>
      <c r="X110" s="74">
        <v>10</v>
      </c>
    </row>
    <row r="111" spans="1:230" s="11" customFormat="1" x14ac:dyDescent="0.3">
      <c r="A111" s="30" t="s">
        <v>178</v>
      </c>
      <c r="B111" s="18" t="s">
        <v>51</v>
      </c>
      <c r="C111" s="35">
        <v>10</v>
      </c>
      <c r="D111" s="35">
        <v>10</v>
      </c>
      <c r="E111" s="35"/>
      <c r="F111" s="35"/>
      <c r="G111" s="35">
        <v>10</v>
      </c>
      <c r="H111" s="35"/>
      <c r="I111" s="35"/>
      <c r="J111" s="35"/>
      <c r="K111" s="35"/>
      <c r="L111" s="35"/>
      <c r="M111" s="35"/>
      <c r="N111" s="9"/>
      <c r="O111" s="9"/>
      <c r="P111" s="9"/>
      <c r="Q111" s="9"/>
      <c r="R111" s="9"/>
      <c r="S111" s="9"/>
      <c r="T111" s="9"/>
      <c r="U111" s="62"/>
      <c r="V111" s="62"/>
      <c r="W111" s="9"/>
      <c r="X111" s="74">
        <f t="shared" si="6"/>
        <v>30</v>
      </c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</row>
    <row r="112" spans="1:230" s="11" customFormat="1" x14ac:dyDescent="0.3">
      <c r="A112" s="30" t="s">
        <v>422</v>
      </c>
      <c r="B112" s="18" t="s">
        <v>421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>
        <v>10</v>
      </c>
      <c r="N112" s="9"/>
      <c r="O112" s="9"/>
      <c r="P112" s="9"/>
      <c r="Q112" s="9"/>
      <c r="R112" s="9"/>
      <c r="S112" s="9"/>
      <c r="T112" s="9"/>
      <c r="U112" s="62"/>
      <c r="V112" s="62"/>
      <c r="W112" s="9"/>
      <c r="X112" s="74">
        <v>10</v>
      </c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</row>
    <row r="113" spans="1:230" s="11" customFormat="1" x14ac:dyDescent="0.3">
      <c r="A113" t="s">
        <v>612</v>
      </c>
      <c r="B113" s="18" t="s">
        <v>606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9"/>
      <c r="O113" s="9"/>
      <c r="P113" s="9"/>
      <c r="Q113" s="9"/>
      <c r="R113" s="9"/>
      <c r="S113" s="9"/>
      <c r="T113" s="9"/>
      <c r="U113" s="9">
        <v>10</v>
      </c>
      <c r="V113" s="62"/>
      <c r="W113" s="9"/>
      <c r="X113" s="74">
        <f>SUM(C113:W113)</f>
        <v>10</v>
      </c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</row>
    <row r="114" spans="1:230" s="11" customFormat="1" x14ac:dyDescent="0.3">
      <c r="A114" s="30" t="s">
        <v>650</v>
      </c>
      <c r="B114" s="18" t="s">
        <v>538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9"/>
      <c r="O114" s="9"/>
      <c r="P114" s="9"/>
      <c r="Q114" s="9"/>
      <c r="R114" s="9"/>
      <c r="S114" s="9"/>
      <c r="T114" s="9"/>
      <c r="U114" s="9"/>
      <c r="V114" s="9">
        <v>10</v>
      </c>
      <c r="W114" s="9"/>
      <c r="X114" s="74">
        <v>10</v>
      </c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</row>
    <row r="115" spans="1:230" s="11" customFormat="1" x14ac:dyDescent="0.3">
      <c r="A115" s="30" t="s">
        <v>645</v>
      </c>
      <c r="B115" s="18" t="s">
        <v>247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9"/>
      <c r="O115" s="9"/>
      <c r="P115" s="9"/>
      <c r="Q115" s="9"/>
      <c r="R115" s="9"/>
      <c r="S115" s="9"/>
      <c r="T115" s="9"/>
      <c r="U115" s="9"/>
      <c r="V115" s="9">
        <v>49</v>
      </c>
      <c r="W115" s="9">
        <v>10</v>
      </c>
      <c r="X115" s="74">
        <v>59</v>
      </c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</row>
    <row r="116" spans="1:230" s="11" customFormat="1" x14ac:dyDescent="0.3">
      <c r="A116" s="30" t="s">
        <v>255</v>
      </c>
      <c r="B116" s="18" t="s">
        <v>256</v>
      </c>
      <c r="C116" s="35"/>
      <c r="D116" s="35"/>
      <c r="E116" s="35"/>
      <c r="F116" s="35"/>
      <c r="G116" s="35">
        <v>10</v>
      </c>
      <c r="H116" s="35"/>
      <c r="I116" s="35"/>
      <c r="J116" s="35"/>
      <c r="K116" s="35"/>
      <c r="L116" s="35"/>
      <c r="M116" s="35"/>
      <c r="N116" s="9"/>
      <c r="O116" s="9"/>
      <c r="P116" s="9"/>
      <c r="Q116" s="9"/>
      <c r="R116" s="9"/>
      <c r="S116" s="9"/>
      <c r="T116" s="9"/>
      <c r="U116" s="62"/>
      <c r="V116" s="62"/>
      <c r="W116" s="9"/>
      <c r="X116" s="74">
        <f t="shared" si="6"/>
        <v>10</v>
      </c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</row>
    <row r="117" spans="1:230" s="11" customFormat="1" x14ac:dyDescent="0.3">
      <c r="A117" s="30" t="s">
        <v>335</v>
      </c>
      <c r="B117" s="18" t="s">
        <v>336</v>
      </c>
      <c r="C117" s="35"/>
      <c r="D117" s="35"/>
      <c r="E117" s="35"/>
      <c r="F117" s="35"/>
      <c r="G117" s="35"/>
      <c r="H117" s="35"/>
      <c r="I117" s="35">
        <v>5</v>
      </c>
      <c r="J117" s="35"/>
      <c r="K117" s="35"/>
      <c r="L117" s="35"/>
      <c r="M117" s="35"/>
      <c r="N117" s="9"/>
      <c r="O117" s="9"/>
      <c r="P117" s="9"/>
      <c r="Q117" s="9"/>
      <c r="R117" s="9"/>
      <c r="S117" s="9"/>
      <c r="T117" s="9"/>
      <c r="U117" s="62"/>
      <c r="V117" s="62"/>
      <c r="W117" s="9"/>
      <c r="X117" s="74">
        <f t="shared" si="6"/>
        <v>5</v>
      </c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</row>
    <row r="118" spans="1:230" s="11" customFormat="1" x14ac:dyDescent="0.3">
      <c r="A118" s="30" t="s">
        <v>647</v>
      </c>
      <c r="B118" s="18" t="s">
        <v>538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9"/>
      <c r="O118" s="9"/>
      <c r="P118" s="9"/>
      <c r="Q118" s="9"/>
      <c r="R118" s="9"/>
      <c r="S118" s="9"/>
      <c r="T118" s="9"/>
      <c r="U118" s="62"/>
      <c r="V118" s="9">
        <v>10</v>
      </c>
      <c r="W118" s="9"/>
      <c r="X118" s="74">
        <v>10</v>
      </c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</row>
    <row r="119" spans="1:230" s="11" customFormat="1" x14ac:dyDescent="0.3">
      <c r="A119" s="30" t="s">
        <v>386</v>
      </c>
      <c r="B119" s="18" t="s">
        <v>387</v>
      </c>
      <c r="C119" s="35"/>
      <c r="D119" s="35"/>
      <c r="E119" s="35"/>
      <c r="F119" s="35"/>
      <c r="G119" s="35"/>
      <c r="H119" s="35"/>
      <c r="I119" s="35"/>
      <c r="J119" s="35"/>
      <c r="K119" s="35">
        <v>10</v>
      </c>
      <c r="L119" s="35"/>
      <c r="M119" s="35"/>
      <c r="N119" s="9"/>
      <c r="O119" s="9">
        <v>10</v>
      </c>
      <c r="P119" s="9"/>
      <c r="Q119" s="9"/>
      <c r="R119" s="9"/>
      <c r="S119" s="9"/>
      <c r="T119" s="9">
        <v>10</v>
      </c>
      <c r="U119" s="9">
        <v>10</v>
      </c>
      <c r="V119" s="62"/>
      <c r="W119" s="9"/>
      <c r="X119" s="74">
        <f>SUM(C119:W119)</f>
        <v>40</v>
      </c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</row>
    <row r="120" spans="1:230" s="11" customFormat="1" x14ac:dyDescent="0.3">
      <c r="A120" s="30" t="s">
        <v>179</v>
      </c>
      <c r="B120" s="18" t="s">
        <v>75</v>
      </c>
      <c r="C120" s="35">
        <v>22</v>
      </c>
      <c r="D120" s="35">
        <v>22</v>
      </c>
      <c r="E120" s="35"/>
      <c r="F120" s="35"/>
      <c r="G120" s="35"/>
      <c r="H120" s="35">
        <v>10</v>
      </c>
      <c r="I120" s="35"/>
      <c r="J120" s="35"/>
      <c r="K120" s="35"/>
      <c r="L120" s="35"/>
      <c r="M120" s="35"/>
      <c r="N120" s="9"/>
      <c r="O120" s="9"/>
      <c r="P120" s="9"/>
      <c r="Q120" s="9"/>
      <c r="R120" s="9"/>
      <c r="S120" s="9"/>
      <c r="T120" s="9"/>
      <c r="U120" s="62"/>
      <c r="V120" s="62"/>
      <c r="W120" s="9"/>
      <c r="X120" s="74">
        <f t="shared" si="6"/>
        <v>54</v>
      </c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</row>
    <row r="121" spans="1:230" s="11" customFormat="1" x14ac:dyDescent="0.3">
      <c r="A121" s="30" t="s">
        <v>680</v>
      </c>
      <c r="B121" s="18" t="s">
        <v>544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9"/>
      <c r="O121" s="9"/>
      <c r="P121" s="9"/>
      <c r="Q121" s="9"/>
      <c r="R121" s="9"/>
      <c r="S121" s="9"/>
      <c r="T121" s="9"/>
      <c r="U121" s="62"/>
      <c r="V121" s="62"/>
      <c r="W121" s="9">
        <v>24</v>
      </c>
      <c r="X121" s="74">
        <v>24</v>
      </c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</row>
    <row r="122" spans="1:230" s="11" customFormat="1" x14ac:dyDescent="0.3">
      <c r="A122" s="30" t="s">
        <v>643</v>
      </c>
      <c r="B122" s="18" t="s">
        <v>91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9"/>
      <c r="O122" s="9"/>
      <c r="P122" s="9"/>
      <c r="Q122" s="9"/>
      <c r="R122" s="9"/>
      <c r="S122" s="9"/>
      <c r="T122" s="9"/>
      <c r="U122" s="62"/>
      <c r="V122" s="9">
        <v>10</v>
      </c>
      <c r="W122" s="9">
        <v>10</v>
      </c>
      <c r="X122" s="74">
        <v>20</v>
      </c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</row>
    <row r="123" spans="1:230" s="11" customFormat="1" x14ac:dyDescent="0.3">
      <c r="A123" t="s">
        <v>553</v>
      </c>
      <c r="B123" s="18" t="s">
        <v>554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9"/>
      <c r="O123" s="9"/>
      <c r="P123" s="9"/>
      <c r="Q123" s="9"/>
      <c r="R123" s="9">
        <v>10</v>
      </c>
      <c r="S123" s="9"/>
      <c r="T123" s="9"/>
      <c r="U123" s="62"/>
      <c r="V123" s="62"/>
      <c r="W123" s="9"/>
      <c r="X123" s="74">
        <f>SUM(C124:W124)</f>
        <v>10</v>
      </c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</row>
    <row r="124" spans="1:230" s="11" customFormat="1" x14ac:dyDescent="0.3">
      <c r="A124" s="30" t="s">
        <v>402</v>
      </c>
      <c r="B124" s="30" t="s">
        <v>403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>
        <v>10</v>
      </c>
      <c r="M124" s="35"/>
      <c r="N124" s="17"/>
      <c r="O124" s="17"/>
      <c r="P124" s="17"/>
      <c r="Q124" s="61"/>
      <c r="X124" s="80">
        <v>10</v>
      </c>
    </row>
    <row r="125" spans="1:230" s="11" customFormat="1" x14ac:dyDescent="0.3">
      <c r="A125" s="30" t="s">
        <v>254</v>
      </c>
      <c r="B125" s="30" t="s">
        <v>250</v>
      </c>
      <c r="C125" s="35"/>
      <c r="D125" s="35"/>
      <c r="E125" s="35"/>
      <c r="F125" s="35"/>
      <c r="G125" s="35">
        <v>23</v>
      </c>
      <c r="H125" s="35"/>
      <c r="I125" s="35"/>
      <c r="J125" s="35"/>
      <c r="K125" s="35"/>
      <c r="L125" s="35"/>
      <c r="M125" s="35"/>
      <c r="N125" s="17"/>
      <c r="O125" s="17"/>
      <c r="P125" s="17"/>
      <c r="Q125" s="61"/>
      <c r="X125" s="80">
        <f t="shared" si="6"/>
        <v>23</v>
      </c>
    </row>
    <row r="126" spans="1:230" s="11" customFormat="1" x14ac:dyDescent="0.3">
      <c r="A126" s="30" t="s">
        <v>651</v>
      </c>
      <c r="B126" s="30" t="s">
        <v>652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17"/>
      <c r="M126" s="17"/>
      <c r="N126" s="17"/>
      <c r="O126" s="17"/>
      <c r="P126" s="17"/>
      <c r="Q126" s="61"/>
      <c r="V126" s="11">
        <v>20</v>
      </c>
      <c r="X126" s="80">
        <v>20</v>
      </c>
    </row>
    <row r="127" spans="1:230" s="11" customFormat="1" x14ac:dyDescent="0.3">
      <c r="A127"/>
      <c r="B127"/>
      <c r="C127" s="41"/>
      <c r="D127" s="41"/>
      <c r="E127" s="41"/>
      <c r="F127" s="41"/>
      <c r="G127" s="41"/>
      <c r="H127" s="41"/>
      <c r="I127" s="41"/>
      <c r="J127" s="41"/>
      <c r="K127" s="41"/>
      <c r="L127" s="17"/>
      <c r="M127" s="17"/>
      <c r="N127" s="17"/>
      <c r="O127" s="17"/>
      <c r="P127" s="17"/>
      <c r="Q127" s="61"/>
      <c r="X127" s="80"/>
    </row>
    <row r="128" spans="1:230" s="11" customFormat="1" x14ac:dyDescent="0.3">
      <c r="A128"/>
      <c r="B128"/>
      <c r="C128" s="41"/>
      <c r="D128" s="41"/>
      <c r="E128" s="41"/>
      <c r="F128" s="41"/>
      <c r="G128" s="41"/>
      <c r="H128" s="41"/>
      <c r="I128" s="41"/>
      <c r="J128" s="41"/>
      <c r="K128" s="41"/>
      <c r="L128" s="17"/>
      <c r="M128" s="17"/>
      <c r="N128" s="17"/>
      <c r="O128" s="17"/>
      <c r="P128" s="17"/>
      <c r="Q128" s="61"/>
      <c r="X128" s="80"/>
    </row>
    <row r="129" spans="1:24" s="11" customFormat="1" x14ac:dyDescent="0.3">
      <c r="A129"/>
      <c r="B129"/>
      <c r="C129" s="41"/>
      <c r="D129" s="41"/>
      <c r="E129" s="41"/>
      <c r="F129" s="41"/>
      <c r="G129" s="41"/>
      <c r="H129" s="41"/>
      <c r="I129" s="41"/>
      <c r="J129" s="41"/>
      <c r="K129" s="41"/>
      <c r="L129" s="17"/>
      <c r="M129" s="17"/>
      <c r="N129" s="17"/>
      <c r="O129" s="17"/>
      <c r="P129" s="17"/>
      <c r="Q129" s="61"/>
      <c r="X129" s="45"/>
    </row>
    <row r="130" spans="1:24" s="11" customFormat="1" x14ac:dyDescent="0.3">
      <c r="A130"/>
      <c r="B130"/>
      <c r="C130" s="41"/>
      <c r="D130" s="41"/>
      <c r="E130" s="41"/>
      <c r="F130" s="41"/>
      <c r="G130" s="41"/>
      <c r="H130" s="41"/>
      <c r="I130" s="41"/>
      <c r="J130" s="41"/>
      <c r="K130" s="41"/>
      <c r="L130" s="17"/>
      <c r="M130" s="17"/>
      <c r="N130" s="17"/>
      <c r="O130" s="17"/>
      <c r="P130" s="17"/>
      <c r="Q130" s="61"/>
      <c r="X130" s="45"/>
    </row>
    <row r="131" spans="1:24" s="11" customFormat="1" x14ac:dyDescent="0.3">
      <c r="A131"/>
      <c r="B131"/>
      <c r="C131" s="41"/>
      <c r="D131" s="41"/>
      <c r="E131" s="41"/>
      <c r="F131" s="41"/>
      <c r="G131" s="41"/>
      <c r="H131" s="41"/>
      <c r="I131" s="41"/>
      <c r="J131" s="41"/>
      <c r="K131" s="41"/>
      <c r="L131" s="17"/>
      <c r="M131" s="17"/>
      <c r="N131" s="17"/>
      <c r="O131" s="17"/>
      <c r="P131" s="17"/>
      <c r="Q131" s="61"/>
      <c r="X131" s="45"/>
    </row>
    <row r="132" spans="1:24" s="11" customFormat="1" x14ac:dyDescent="0.3">
      <c r="A132"/>
      <c r="B132"/>
      <c r="C132" s="41"/>
      <c r="D132" s="41"/>
      <c r="E132" s="41"/>
      <c r="F132" s="41"/>
      <c r="G132" s="41"/>
      <c r="H132" s="41"/>
      <c r="I132" s="41"/>
      <c r="J132" s="41"/>
      <c r="K132" s="41"/>
      <c r="L132" s="17"/>
      <c r="M132" s="17"/>
      <c r="N132" s="17"/>
      <c r="O132" s="17"/>
      <c r="P132" s="17"/>
      <c r="Q132" s="61"/>
      <c r="X132" s="45"/>
    </row>
    <row r="133" spans="1:24" s="11" customFormat="1" x14ac:dyDescent="0.3">
      <c r="A133"/>
      <c r="B133"/>
      <c r="C133" s="41"/>
      <c r="D133" s="41"/>
      <c r="E133" s="41"/>
      <c r="F133" s="41"/>
      <c r="G133" s="41"/>
      <c r="H133" s="41"/>
      <c r="I133" s="41"/>
      <c r="J133" s="41"/>
      <c r="K133" s="41"/>
      <c r="L133" s="17"/>
      <c r="M133" s="17"/>
      <c r="N133" s="17"/>
      <c r="O133" s="17"/>
      <c r="P133" s="17"/>
      <c r="Q133" s="61"/>
      <c r="X133" s="45"/>
    </row>
    <row r="134" spans="1:24" s="11" customFormat="1" x14ac:dyDescent="0.3">
      <c r="A134"/>
      <c r="B134"/>
      <c r="C134" s="41"/>
      <c r="D134" s="41"/>
      <c r="E134" s="41"/>
      <c r="F134" s="41"/>
      <c r="G134" s="41"/>
      <c r="H134" s="41"/>
      <c r="I134" s="41"/>
      <c r="J134" s="41"/>
      <c r="K134" s="41"/>
      <c r="L134" s="17"/>
      <c r="M134" s="17"/>
      <c r="N134" s="17"/>
      <c r="O134" s="17"/>
      <c r="P134" s="17"/>
      <c r="Q134" s="61"/>
      <c r="X134" s="45"/>
    </row>
    <row r="135" spans="1:24" s="11" customFormat="1" x14ac:dyDescent="0.3">
      <c r="A135"/>
      <c r="B135"/>
      <c r="C135" s="41"/>
      <c r="D135" s="41"/>
      <c r="E135" s="41"/>
      <c r="F135" s="41"/>
      <c r="G135" s="41"/>
      <c r="H135" s="41"/>
      <c r="I135" s="41"/>
      <c r="J135" s="41"/>
      <c r="K135" s="41"/>
      <c r="L135" s="17"/>
      <c r="M135" s="17"/>
      <c r="N135" s="17"/>
      <c r="O135" s="17"/>
      <c r="P135" s="17"/>
      <c r="Q135" s="61"/>
      <c r="X135" s="45"/>
    </row>
    <row r="136" spans="1:24" s="20" customFormat="1" x14ac:dyDescent="0.3">
      <c r="A136"/>
      <c r="B136"/>
      <c r="C136" s="35"/>
      <c r="D136" s="35"/>
      <c r="E136" s="35"/>
      <c r="F136" s="35"/>
      <c r="G136" s="35"/>
      <c r="H136" s="35"/>
      <c r="I136" s="35"/>
      <c r="J136" s="35"/>
      <c r="K136" s="35"/>
      <c r="L136" s="19"/>
      <c r="M136" s="19"/>
      <c r="N136" s="19"/>
      <c r="O136" s="19"/>
      <c r="P136" s="19"/>
      <c r="Q136" s="57"/>
      <c r="X136" s="45"/>
    </row>
    <row r="137" spans="1:24" s="20" customFormat="1" x14ac:dyDescent="0.3">
      <c r="A137"/>
      <c r="B137"/>
      <c r="C137" s="35"/>
      <c r="D137" s="35"/>
      <c r="E137" s="35"/>
      <c r="F137" s="35"/>
      <c r="G137" s="35"/>
      <c r="H137" s="35"/>
      <c r="I137" s="35"/>
      <c r="J137" s="35"/>
      <c r="K137" s="35"/>
      <c r="L137" s="19"/>
      <c r="M137" s="19"/>
      <c r="N137" s="35"/>
      <c r="O137" s="19"/>
      <c r="P137" s="19"/>
      <c r="Q137" s="57"/>
      <c r="X137" s="45"/>
    </row>
    <row r="138" spans="1:24" s="20" customFormat="1" x14ac:dyDescent="0.3">
      <c r="A138"/>
      <c r="B138"/>
      <c r="C138" s="35"/>
      <c r="D138" s="35"/>
      <c r="E138" s="35"/>
      <c r="F138" s="35"/>
      <c r="G138" s="35"/>
      <c r="H138" s="35"/>
      <c r="I138" s="35"/>
      <c r="J138" s="35"/>
      <c r="K138" s="35"/>
      <c r="L138" s="19"/>
      <c r="M138" s="35"/>
      <c r="N138" s="19"/>
      <c r="O138" s="19"/>
      <c r="P138" s="19"/>
      <c r="Q138" s="57"/>
      <c r="X138" s="45"/>
    </row>
    <row r="139" spans="1:24" s="7" customFormat="1" x14ac:dyDescent="0.3">
      <c r="A139"/>
      <c r="B139" s="18"/>
      <c r="C139" s="35"/>
      <c r="D139" s="35"/>
      <c r="E139" s="35"/>
      <c r="F139" s="35"/>
      <c r="G139" s="35"/>
      <c r="H139" s="35"/>
      <c r="I139" s="35"/>
      <c r="J139" s="35"/>
      <c r="K139" s="35"/>
      <c r="L139" s="9"/>
      <c r="M139" s="9"/>
      <c r="N139" s="9"/>
      <c r="O139" s="9"/>
      <c r="P139" s="9"/>
      <c r="Q139" s="57"/>
      <c r="X139" s="45"/>
    </row>
    <row r="140" spans="1:24" s="7" customFormat="1" x14ac:dyDescent="0.3">
      <c r="A140"/>
      <c r="B140" s="18"/>
      <c r="C140" s="35"/>
      <c r="D140" s="35"/>
      <c r="E140" s="35"/>
      <c r="F140" s="35"/>
      <c r="G140" s="35"/>
      <c r="H140" s="35"/>
      <c r="I140" s="35"/>
      <c r="J140" s="35"/>
      <c r="K140" s="35"/>
      <c r="L140" s="9"/>
      <c r="M140" s="9"/>
      <c r="N140" s="9"/>
      <c r="O140" s="9"/>
      <c r="P140" s="9"/>
      <c r="Q140" s="57"/>
      <c r="X140" s="45"/>
    </row>
    <row r="141" spans="1:24" s="7" customFormat="1" x14ac:dyDescent="0.3">
      <c r="A141"/>
      <c r="B141" s="18"/>
      <c r="C141" s="35"/>
      <c r="D141" s="35"/>
      <c r="E141" s="35"/>
      <c r="F141" s="35"/>
      <c r="G141" s="35"/>
      <c r="H141" s="35"/>
      <c r="I141" s="35"/>
      <c r="J141" s="35"/>
      <c r="K141" s="35"/>
      <c r="L141" s="9"/>
      <c r="M141" s="9"/>
      <c r="N141" s="9"/>
      <c r="O141" s="9"/>
      <c r="P141" s="9"/>
      <c r="Q141" s="57"/>
      <c r="X141" s="45"/>
    </row>
    <row r="142" spans="1:24" s="7" customFormat="1" x14ac:dyDescent="0.3">
      <c r="A142"/>
      <c r="B142" s="18"/>
      <c r="C142" s="35"/>
      <c r="D142" s="35"/>
      <c r="E142" s="35"/>
      <c r="F142" s="35"/>
      <c r="G142" s="35"/>
      <c r="H142" s="35"/>
      <c r="I142" s="35"/>
      <c r="J142" s="35"/>
      <c r="K142" s="35"/>
      <c r="L142" s="9"/>
      <c r="M142" s="9"/>
      <c r="N142" s="9"/>
      <c r="O142" s="9"/>
      <c r="P142" s="9"/>
      <c r="Q142" s="57"/>
      <c r="X142" s="45"/>
    </row>
    <row r="143" spans="1:24" s="7" customFormat="1" x14ac:dyDescent="0.3">
      <c r="A143"/>
      <c r="B143" s="18"/>
      <c r="C143" s="35"/>
      <c r="D143" s="35"/>
      <c r="E143" s="35"/>
      <c r="F143" s="35"/>
      <c r="G143" s="35"/>
      <c r="H143" s="35"/>
      <c r="I143" s="35"/>
      <c r="J143" s="35"/>
      <c r="K143" s="35"/>
      <c r="L143" s="9"/>
      <c r="M143" s="9"/>
      <c r="N143" s="9"/>
      <c r="O143" s="9"/>
      <c r="P143" s="9"/>
      <c r="Q143" s="57"/>
      <c r="X143" s="45"/>
    </row>
    <row r="144" spans="1:24" s="7" customFormat="1" x14ac:dyDescent="0.3">
      <c r="A144"/>
      <c r="B144" s="18"/>
      <c r="C144" s="35"/>
      <c r="D144" s="35"/>
      <c r="E144" s="35"/>
      <c r="F144" s="35"/>
      <c r="G144" s="35"/>
      <c r="H144" s="35"/>
      <c r="I144" s="35"/>
      <c r="J144" s="35"/>
      <c r="K144" s="35"/>
      <c r="L144" s="9"/>
      <c r="M144" s="9"/>
      <c r="N144" s="9"/>
      <c r="O144" s="9"/>
      <c r="P144" s="9"/>
      <c r="Q144" s="57"/>
      <c r="X144" s="45"/>
    </row>
    <row r="145" spans="1:24" s="7" customFormat="1" x14ac:dyDescent="0.3">
      <c r="A145"/>
      <c r="B145" s="18"/>
      <c r="C145" s="35"/>
      <c r="D145" s="35"/>
      <c r="E145" s="35"/>
      <c r="F145" s="35"/>
      <c r="G145" s="35"/>
      <c r="H145" s="35"/>
      <c r="I145" s="35"/>
      <c r="J145" s="35"/>
      <c r="K145" s="35"/>
      <c r="L145" s="9"/>
      <c r="M145" s="9"/>
      <c r="N145" s="9"/>
      <c r="O145" s="9"/>
      <c r="P145" s="9"/>
      <c r="Q145" s="57"/>
      <c r="X145" s="45"/>
    </row>
    <row r="146" spans="1:24" s="7" customFormat="1" x14ac:dyDescent="0.3">
      <c r="A146"/>
      <c r="B146" s="18"/>
      <c r="C146" s="35"/>
      <c r="D146" s="35"/>
      <c r="E146" s="35"/>
      <c r="F146" s="35"/>
      <c r="G146" s="35"/>
      <c r="H146" s="35"/>
      <c r="I146" s="35"/>
      <c r="J146" s="35"/>
      <c r="K146" s="35"/>
      <c r="L146" s="9"/>
      <c r="M146" s="9"/>
      <c r="N146" s="9"/>
      <c r="O146" s="9"/>
      <c r="P146" s="9"/>
      <c r="Q146" s="57"/>
      <c r="X146" s="45"/>
    </row>
    <row r="147" spans="1:24" s="7" customFormat="1" x14ac:dyDescent="0.3">
      <c r="A147"/>
      <c r="B147" s="18"/>
      <c r="C147" s="35"/>
      <c r="D147" s="35"/>
      <c r="E147" s="35"/>
      <c r="F147" s="35"/>
      <c r="G147" s="35"/>
      <c r="H147" s="35"/>
      <c r="I147" s="35"/>
      <c r="J147" s="35"/>
      <c r="K147" s="35"/>
      <c r="L147" s="9"/>
      <c r="M147" s="9"/>
      <c r="N147" s="9"/>
      <c r="O147" s="9"/>
      <c r="P147" s="9"/>
      <c r="Q147" s="57"/>
      <c r="X147" s="45"/>
    </row>
    <row r="148" spans="1:24" s="7" customFormat="1" x14ac:dyDescent="0.3">
      <c r="A148"/>
      <c r="B148" s="18"/>
      <c r="C148" s="35"/>
      <c r="D148" s="35"/>
      <c r="E148" s="35"/>
      <c r="F148" s="35"/>
      <c r="G148" s="35"/>
      <c r="H148" s="35"/>
      <c r="I148" s="35"/>
      <c r="J148" s="35"/>
      <c r="K148" s="35"/>
      <c r="L148" s="9"/>
      <c r="M148" s="9"/>
      <c r="N148" s="9"/>
      <c r="O148" s="9"/>
      <c r="P148" s="9"/>
      <c r="Q148" s="57"/>
      <c r="X148" s="45"/>
    </row>
    <row r="149" spans="1:24" s="7" customFormat="1" x14ac:dyDescent="0.3">
      <c r="A149" s="11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57"/>
      <c r="X149" s="45"/>
    </row>
    <row r="150" spans="1:24" s="7" customFormat="1" x14ac:dyDescent="0.3">
      <c r="A150" s="11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57"/>
      <c r="X150" s="45"/>
    </row>
    <row r="151" spans="1:24" s="7" customFormat="1" x14ac:dyDescent="0.3">
      <c r="A151" s="11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57"/>
      <c r="X151" s="45"/>
    </row>
    <row r="152" spans="1:24" s="7" customFormat="1" x14ac:dyDescent="0.3">
      <c r="A152" s="11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57"/>
      <c r="X152" s="45"/>
    </row>
    <row r="153" spans="1:24" s="7" customFormat="1" x14ac:dyDescent="0.3">
      <c r="A153" s="11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57"/>
      <c r="X153" s="45"/>
    </row>
    <row r="154" spans="1:24" s="7" customFormat="1" x14ac:dyDescent="0.3">
      <c r="A154" s="11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57"/>
      <c r="X154" s="45"/>
    </row>
    <row r="155" spans="1:24" s="7" customFormat="1" x14ac:dyDescent="0.3">
      <c r="A155" s="11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57"/>
      <c r="X155" s="45"/>
    </row>
    <row r="156" spans="1:24" s="7" customFormat="1" x14ac:dyDescent="0.3">
      <c r="A156" s="11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57"/>
      <c r="X156" s="45"/>
    </row>
    <row r="157" spans="1:24" s="7" customFormat="1" x14ac:dyDescent="0.3">
      <c r="A157" s="11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57"/>
      <c r="X157" s="45"/>
    </row>
    <row r="158" spans="1:24" s="7" customFormat="1" x14ac:dyDescent="0.3">
      <c r="A158" s="11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57"/>
      <c r="X158" s="45"/>
    </row>
    <row r="159" spans="1:24" s="7" customFormat="1" x14ac:dyDescent="0.3">
      <c r="A159" s="11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57"/>
      <c r="X159" s="45"/>
    </row>
    <row r="160" spans="1:24" s="7" customFormat="1" x14ac:dyDescent="0.3">
      <c r="A160" s="11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57"/>
      <c r="X160" s="45"/>
    </row>
    <row r="161" spans="1:24" s="7" customFormat="1" x14ac:dyDescent="0.3">
      <c r="A161" s="11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57"/>
      <c r="X161" s="45"/>
    </row>
    <row r="162" spans="1:24" s="7" customFormat="1" x14ac:dyDescent="0.3">
      <c r="A162" s="11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57"/>
      <c r="X162" s="45"/>
    </row>
    <row r="163" spans="1:24" s="7" customFormat="1" x14ac:dyDescent="0.3">
      <c r="A163" s="11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57"/>
      <c r="X163" s="45"/>
    </row>
    <row r="164" spans="1:24" s="7" customFormat="1" x14ac:dyDescent="0.3">
      <c r="A164" s="11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57"/>
      <c r="X164" s="45"/>
    </row>
    <row r="165" spans="1:24" s="7" customFormat="1" x14ac:dyDescent="0.3">
      <c r="A165" s="11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57"/>
      <c r="X165" s="45"/>
    </row>
    <row r="166" spans="1:24" s="7" customFormat="1" x14ac:dyDescent="0.3">
      <c r="A166" s="11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57"/>
      <c r="X166" s="45"/>
    </row>
    <row r="167" spans="1:24" s="7" customFormat="1" x14ac:dyDescent="0.3">
      <c r="A167" s="11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57"/>
      <c r="X167" s="45"/>
    </row>
    <row r="168" spans="1:24" s="7" customFormat="1" x14ac:dyDescent="0.3">
      <c r="A168" s="11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57"/>
      <c r="X168" s="45"/>
    </row>
    <row r="169" spans="1:24" s="7" customFormat="1" x14ac:dyDescent="0.3">
      <c r="A169" s="11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57"/>
      <c r="X169" s="45"/>
    </row>
    <row r="170" spans="1:24" s="7" customFormat="1" x14ac:dyDescent="0.3">
      <c r="A170" s="11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57"/>
      <c r="X170" s="45"/>
    </row>
    <row r="171" spans="1:24" s="7" customFormat="1" x14ac:dyDescent="0.3">
      <c r="A171" s="11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57"/>
      <c r="X171" s="45"/>
    </row>
    <row r="172" spans="1:24" s="7" customFormat="1" x14ac:dyDescent="0.3">
      <c r="A172" s="11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57"/>
      <c r="X172" s="45"/>
    </row>
    <row r="173" spans="1:24" s="7" customFormat="1" x14ac:dyDescent="0.3">
      <c r="A173" s="11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57"/>
      <c r="X173" s="45"/>
    </row>
    <row r="174" spans="1:24" s="7" customFormat="1" x14ac:dyDescent="0.3">
      <c r="A174" s="11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57"/>
      <c r="X174" s="45"/>
    </row>
    <row r="175" spans="1:24" s="7" customFormat="1" x14ac:dyDescent="0.3">
      <c r="A175" s="11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57"/>
      <c r="X175" s="45"/>
    </row>
    <row r="176" spans="1:24" s="7" customFormat="1" x14ac:dyDescent="0.3">
      <c r="A176" s="11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57"/>
      <c r="X176" s="45"/>
    </row>
    <row r="177" spans="1:24" s="7" customFormat="1" x14ac:dyDescent="0.3">
      <c r="A177" s="11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57"/>
      <c r="X177" s="45"/>
    </row>
    <row r="178" spans="1:24" s="7" customFormat="1" x14ac:dyDescent="0.3">
      <c r="A178" s="11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57"/>
      <c r="X178" s="45"/>
    </row>
    <row r="179" spans="1:24" s="7" customFormat="1" x14ac:dyDescent="0.3">
      <c r="A179" s="11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57"/>
      <c r="X179" s="45"/>
    </row>
    <row r="180" spans="1:24" s="7" customFormat="1" x14ac:dyDescent="0.3">
      <c r="A180" s="11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57"/>
      <c r="X180" s="45"/>
    </row>
    <row r="181" spans="1:24" s="7" customFormat="1" x14ac:dyDescent="0.3">
      <c r="A181" s="11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57"/>
      <c r="X181" s="45"/>
    </row>
    <row r="182" spans="1:24" s="7" customFormat="1" x14ac:dyDescent="0.3">
      <c r="A182" s="11"/>
      <c r="B182" s="8"/>
      <c r="C182" s="9"/>
      <c r="D182" s="9"/>
      <c r="E182" s="9"/>
      <c r="F182" s="21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57"/>
      <c r="X182" s="45"/>
    </row>
    <row r="183" spans="1:24" s="7" customFormat="1" x14ac:dyDescent="0.3">
      <c r="A183" s="11"/>
      <c r="B183" s="8"/>
      <c r="C183" s="9"/>
      <c r="D183" s="9"/>
      <c r="E183" s="9"/>
      <c r="F183" s="21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57"/>
      <c r="X183" s="45"/>
    </row>
    <row r="184" spans="1:24" s="7" customFormat="1" x14ac:dyDescent="0.3">
      <c r="A184" s="8"/>
      <c r="B184" s="8"/>
      <c r="C184" s="21"/>
      <c r="D184" s="9"/>
      <c r="E184" s="9"/>
      <c r="F184" s="21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57"/>
      <c r="X184" s="45"/>
    </row>
    <row r="185" spans="1:24" s="7" customFormat="1" x14ac:dyDescent="0.3">
      <c r="A185" s="8"/>
      <c r="B185" s="8"/>
      <c r="C185" s="21"/>
      <c r="D185" s="9"/>
      <c r="E185" s="9"/>
      <c r="F185" s="21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57"/>
      <c r="X185" s="45"/>
    </row>
    <row r="186" spans="1:24" s="7" customFormat="1" x14ac:dyDescent="0.3">
      <c r="A186" s="8"/>
      <c r="B186" s="8"/>
      <c r="C186" s="21"/>
      <c r="D186" s="9"/>
      <c r="E186" s="9"/>
      <c r="F186" s="21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57"/>
      <c r="X186" s="45"/>
    </row>
    <row r="187" spans="1:24" x14ac:dyDescent="0.3">
      <c r="X187" s="45"/>
    </row>
    <row r="188" spans="1:24" x14ac:dyDescent="0.3">
      <c r="X188" s="45"/>
    </row>
    <row r="189" spans="1:24" x14ac:dyDescent="0.3">
      <c r="X189" s="45"/>
    </row>
    <row r="190" spans="1:24" x14ac:dyDescent="0.3">
      <c r="X190" s="45"/>
    </row>
    <row r="191" spans="1:24" x14ac:dyDescent="0.3">
      <c r="X191" s="45"/>
    </row>
    <row r="192" spans="1:24" x14ac:dyDescent="0.3">
      <c r="X192" s="45"/>
    </row>
    <row r="193" spans="24:24" x14ac:dyDescent="0.3">
      <c r="X193" s="45"/>
    </row>
    <row r="194" spans="24:24" x14ac:dyDescent="0.3">
      <c r="X194" s="45"/>
    </row>
    <row r="195" spans="24:24" x14ac:dyDescent="0.3">
      <c r="X195" s="45"/>
    </row>
    <row r="196" spans="24:24" x14ac:dyDescent="0.3">
      <c r="X196" s="45"/>
    </row>
    <row r="197" spans="24:24" x14ac:dyDescent="0.3">
      <c r="X197" s="45"/>
    </row>
    <row r="198" spans="24:24" x14ac:dyDescent="0.3">
      <c r="X198" s="45"/>
    </row>
    <row r="199" spans="24:24" x14ac:dyDescent="0.3">
      <c r="X199" s="45"/>
    </row>
    <row r="200" spans="24:24" x14ac:dyDescent="0.3">
      <c r="X200" s="45"/>
    </row>
    <row r="201" spans="24:24" x14ac:dyDescent="0.3">
      <c r="X201" s="45"/>
    </row>
    <row r="202" spans="24:24" x14ac:dyDescent="0.3">
      <c r="X202" s="45"/>
    </row>
    <row r="203" spans="24:24" x14ac:dyDescent="0.3">
      <c r="X203" s="45"/>
    </row>
    <row r="204" spans="24:24" x14ac:dyDescent="0.3">
      <c r="X204" s="45"/>
    </row>
    <row r="205" spans="24:24" x14ac:dyDescent="0.3">
      <c r="X205" s="45"/>
    </row>
    <row r="206" spans="24:24" x14ac:dyDescent="0.3">
      <c r="X206" s="45"/>
    </row>
    <row r="207" spans="24:24" x14ac:dyDescent="0.3">
      <c r="X207" s="45"/>
    </row>
    <row r="208" spans="24:24" x14ac:dyDescent="0.3">
      <c r="X208" s="45"/>
    </row>
    <row r="209" spans="24:24" x14ac:dyDescent="0.3">
      <c r="X209" s="45"/>
    </row>
    <row r="210" spans="24:24" x14ac:dyDescent="0.3">
      <c r="X210" s="45"/>
    </row>
    <row r="211" spans="24:24" x14ac:dyDescent="0.3">
      <c r="X211" s="45"/>
    </row>
    <row r="212" spans="24:24" x14ac:dyDescent="0.3">
      <c r="X212" s="45"/>
    </row>
    <row r="213" spans="24:24" x14ac:dyDescent="0.3">
      <c r="X213" s="45"/>
    </row>
    <row r="214" spans="24:24" x14ac:dyDescent="0.3">
      <c r="X214" s="45"/>
    </row>
    <row r="215" spans="24:24" x14ac:dyDescent="0.3">
      <c r="X215" s="45"/>
    </row>
    <row r="216" spans="24:24" x14ac:dyDescent="0.3">
      <c r="X216" s="45"/>
    </row>
    <row r="217" spans="24:24" x14ac:dyDescent="0.3">
      <c r="X217" s="45"/>
    </row>
    <row r="218" spans="24:24" x14ac:dyDescent="0.3">
      <c r="X218" s="45"/>
    </row>
    <row r="219" spans="24:24" x14ac:dyDescent="0.3">
      <c r="X219" s="45"/>
    </row>
    <row r="220" spans="24:24" x14ac:dyDescent="0.3">
      <c r="X220" s="45"/>
    </row>
    <row r="221" spans="24:24" x14ac:dyDescent="0.3">
      <c r="X221" s="45"/>
    </row>
    <row r="222" spans="24:24" x14ac:dyDescent="0.3">
      <c r="X222" s="45"/>
    </row>
    <row r="223" spans="24:24" x14ac:dyDescent="0.3">
      <c r="X223" s="45"/>
    </row>
    <row r="224" spans="24:24" x14ac:dyDescent="0.3">
      <c r="X224" s="45"/>
    </row>
    <row r="225" spans="24:24" x14ac:dyDescent="0.3">
      <c r="X225" s="45"/>
    </row>
    <row r="226" spans="24:24" x14ac:dyDescent="0.3">
      <c r="X226" s="45"/>
    </row>
    <row r="227" spans="24:24" x14ac:dyDescent="0.3">
      <c r="X227" s="45"/>
    </row>
    <row r="228" spans="24:24" x14ac:dyDescent="0.3">
      <c r="X228" s="45"/>
    </row>
    <row r="229" spans="24:24" x14ac:dyDescent="0.3">
      <c r="X229" s="45"/>
    </row>
    <row r="230" spans="24:24" x14ac:dyDescent="0.3">
      <c r="X230" s="45"/>
    </row>
    <row r="231" spans="24:24" x14ac:dyDescent="0.3">
      <c r="X231" s="45"/>
    </row>
    <row r="232" spans="24:24" x14ac:dyDescent="0.3">
      <c r="X232" s="45"/>
    </row>
    <row r="233" spans="24:24" x14ac:dyDescent="0.3">
      <c r="X233" s="45"/>
    </row>
    <row r="234" spans="24:24" x14ac:dyDescent="0.3">
      <c r="X234" s="45"/>
    </row>
    <row r="235" spans="24:24" x14ac:dyDescent="0.3">
      <c r="X235" s="45"/>
    </row>
    <row r="236" spans="24:24" x14ac:dyDescent="0.3">
      <c r="X236" s="45"/>
    </row>
    <row r="237" spans="24:24" x14ac:dyDescent="0.3">
      <c r="X237" s="45"/>
    </row>
    <row r="238" spans="24:24" x14ac:dyDescent="0.3">
      <c r="X238" s="45"/>
    </row>
    <row r="239" spans="24:24" x14ac:dyDescent="0.3">
      <c r="X239" s="45"/>
    </row>
    <row r="240" spans="24:24" x14ac:dyDescent="0.3">
      <c r="X240" s="45"/>
    </row>
    <row r="241" spans="24:24" x14ac:dyDescent="0.3">
      <c r="X241" s="45"/>
    </row>
    <row r="242" spans="24:24" x14ac:dyDescent="0.3">
      <c r="X242" s="45"/>
    </row>
    <row r="243" spans="24:24" x14ac:dyDescent="0.3">
      <c r="X243" s="45"/>
    </row>
    <row r="244" spans="24:24" x14ac:dyDescent="0.3">
      <c r="X244" s="45"/>
    </row>
    <row r="245" spans="24:24" x14ac:dyDescent="0.3">
      <c r="X245" s="45"/>
    </row>
    <row r="246" spans="24:24" x14ac:dyDescent="0.3">
      <c r="X246" s="45"/>
    </row>
    <row r="247" spans="24:24" x14ac:dyDescent="0.3">
      <c r="X247" s="45"/>
    </row>
    <row r="248" spans="24:24" x14ac:dyDescent="0.3">
      <c r="X248" s="45"/>
    </row>
    <row r="249" spans="24:24" x14ac:dyDescent="0.3">
      <c r="X249" s="45"/>
    </row>
    <row r="250" spans="24:24" x14ac:dyDescent="0.3">
      <c r="X250" s="45"/>
    </row>
    <row r="251" spans="24:24" x14ac:dyDescent="0.3">
      <c r="X251" s="45"/>
    </row>
    <row r="252" spans="24:24" x14ac:dyDescent="0.3">
      <c r="X252" s="45"/>
    </row>
    <row r="253" spans="24:24" x14ac:dyDescent="0.3">
      <c r="X253" s="45"/>
    </row>
    <row r="254" spans="24:24" x14ac:dyDescent="0.3">
      <c r="X254" s="45"/>
    </row>
    <row r="255" spans="24:24" x14ac:dyDescent="0.3">
      <c r="X255" s="45"/>
    </row>
    <row r="256" spans="24:24" x14ac:dyDescent="0.3">
      <c r="X256" s="45"/>
    </row>
    <row r="257" spans="24:24" x14ac:dyDescent="0.3">
      <c r="X257" s="45"/>
    </row>
    <row r="258" spans="24:24" x14ac:dyDescent="0.3">
      <c r="X258" s="45"/>
    </row>
    <row r="259" spans="24:24" x14ac:dyDescent="0.3">
      <c r="X259" s="45"/>
    </row>
    <row r="260" spans="24:24" x14ac:dyDescent="0.3">
      <c r="X260" s="45"/>
    </row>
    <row r="261" spans="24:24" x14ac:dyDescent="0.3">
      <c r="X261" s="45"/>
    </row>
    <row r="262" spans="24:24" x14ac:dyDescent="0.3">
      <c r="X262" s="45"/>
    </row>
    <row r="263" spans="24:24" x14ac:dyDescent="0.3">
      <c r="X263" s="45"/>
    </row>
    <row r="264" spans="24:24" x14ac:dyDescent="0.3">
      <c r="X264" s="45"/>
    </row>
    <row r="265" spans="24:24" x14ac:dyDescent="0.3">
      <c r="X265" s="45"/>
    </row>
    <row r="266" spans="24:24" x14ac:dyDescent="0.3">
      <c r="X266" s="45"/>
    </row>
    <row r="267" spans="24:24" x14ac:dyDescent="0.3">
      <c r="X267" s="45"/>
    </row>
    <row r="268" spans="24:24" x14ac:dyDescent="0.3">
      <c r="X268" s="45"/>
    </row>
    <row r="269" spans="24:24" x14ac:dyDescent="0.3">
      <c r="X269" s="45"/>
    </row>
    <row r="270" spans="24:24" x14ac:dyDescent="0.3">
      <c r="X270" s="45"/>
    </row>
    <row r="271" spans="24:24" x14ac:dyDescent="0.3">
      <c r="X271" s="45"/>
    </row>
    <row r="272" spans="24:24" x14ac:dyDescent="0.3">
      <c r="X272" s="45"/>
    </row>
    <row r="273" spans="24:24" x14ac:dyDescent="0.3">
      <c r="X273" s="45"/>
    </row>
    <row r="274" spans="24:24" x14ac:dyDescent="0.3">
      <c r="X274" s="45"/>
    </row>
    <row r="275" spans="24:24" x14ac:dyDescent="0.3">
      <c r="X275" s="45"/>
    </row>
    <row r="276" spans="24:24" x14ac:dyDescent="0.3">
      <c r="X276" s="45"/>
    </row>
    <row r="277" spans="24:24" x14ac:dyDescent="0.3">
      <c r="X277" s="45"/>
    </row>
    <row r="278" spans="24:24" x14ac:dyDescent="0.3">
      <c r="X278" s="45"/>
    </row>
    <row r="279" spans="24:24" x14ac:dyDescent="0.3">
      <c r="X279" s="45"/>
    </row>
    <row r="280" spans="24:24" x14ac:dyDescent="0.3">
      <c r="X280" s="45"/>
    </row>
    <row r="281" spans="24:24" x14ac:dyDescent="0.3">
      <c r="X281" s="45"/>
    </row>
    <row r="282" spans="24:24" x14ac:dyDescent="0.3">
      <c r="X282" s="45"/>
    </row>
    <row r="283" spans="24:24" x14ac:dyDescent="0.3">
      <c r="X283" s="45"/>
    </row>
    <row r="284" spans="24:24" x14ac:dyDescent="0.3">
      <c r="X284" s="45"/>
    </row>
    <row r="285" spans="24:24" x14ac:dyDescent="0.3">
      <c r="X285" s="45"/>
    </row>
    <row r="286" spans="24:24" x14ac:dyDescent="0.3">
      <c r="X286" s="45"/>
    </row>
    <row r="287" spans="24:24" x14ac:dyDescent="0.3">
      <c r="X287" s="45"/>
    </row>
    <row r="288" spans="24:24" x14ac:dyDescent="0.3">
      <c r="X288" s="45"/>
    </row>
    <row r="289" spans="24:24" x14ac:dyDescent="0.3">
      <c r="X289" s="45"/>
    </row>
    <row r="290" spans="24:24" x14ac:dyDescent="0.3">
      <c r="X290" s="45"/>
    </row>
    <row r="291" spans="24:24" x14ac:dyDescent="0.3">
      <c r="X291" s="45"/>
    </row>
    <row r="292" spans="24:24" x14ac:dyDescent="0.3">
      <c r="X292" s="45"/>
    </row>
    <row r="293" spans="24:24" x14ac:dyDescent="0.3">
      <c r="X293" s="45"/>
    </row>
    <row r="294" spans="24:24" x14ac:dyDescent="0.3">
      <c r="X294" s="45"/>
    </row>
    <row r="295" spans="24:24" x14ac:dyDescent="0.3">
      <c r="X295" s="45"/>
    </row>
    <row r="296" spans="24:24" x14ac:dyDescent="0.3">
      <c r="X296" s="45"/>
    </row>
    <row r="297" spans="24:24" x14ac:dyDescent="0.3">
      <c r="X297" s="45"/>
    </row>
    <row r="298" spans="24:24" x14ac:dyDescent="0.3">
      <c r="X298" s="45"/>
    </row>
    <row r="299" spans="24:24" x14ac:dyDescent="0.3">
      <c r="X299" s="45"/>
    </row>
    <row r="300" spans="24:24" x14ac:dyDescent="0.3">
      <c r="X300" s="45"/>
    </row>
    <row r="301" spans="24:24" x14ac:dyDescent="0.3">
      <c r="X301" s="45"/>
    </row>
    <row r="302" spans="24:24" x14ac:dyDescent="0.3">
      <c r="X302" s="45"/>
    </row>
    <row r="303" spans="24:24" x14ac:dyDescent="0.3">
      <c r="X303" s="45"/>
    </row>
    <row r="304" spans="24:24" x14ac:dyDescent="0.3">
      <c r="X304" s="45"/>
    </row>
    <row r="305" spans="24:24" x14ac:dyDescent="0.3">
      <c r="X305" s="45"/>
    </row>
    <row r="306" spans="24:24" x14ac:dyDescent="0.3">
      <c r="X306" s="45"/>
    </row>
    <row r="307" spans="24:24" x14ac:dyDescent="0.3">
      <c r="X307" s="45"/>
    </row>
    <row r="308" spans="24:24" x14ac:dyDescent="0.3">
      <c r="X308" s="45"/>
    </row>
    <row r="309" spans="24:24" x14ac:dyDescent="0.3">
      <c r="X309" s="45"/>
    </row>
    <row r="310" spans="24:24" x14ac:dyDescent="0.3">
      <c r="X310" s="45"/>
    </row>
    <row r="311" spans="24:24" x14ac:dyDescent="0.3">
      <c r="X311" s="45"/>
    </row>
    <row r="312" spans="24:24" x14ac:dyDescent="0.3">
      <c r="X312" s="45"/>
    </row>
    <row r="313" spans="24:24" x14ac:dyDescent="0.3">
      <c r="X313" s="45"/>
    </row>
    <row r="314" spans="24:24" x14ac:dyDescent="0.3">
      <c r="X314" s="45"/>
    </row>
    <row r="315" spans="24:24" x14ac:dyDescent="0.3">
      <c r="X315" s="45"/>
    </row>
    <row r="316" spans="24:24" x14ac:dyDescent="0.3">
      <c r="X316" s="45"/>
    </row>
    <row r="317" spans="24:24" x14ac:dyDescent="0.3">
      <c r="X317" s="45"/>
    </row>
    <row r="318" spans="24:24" x14ac:dyDescent="0.3">
      <c r="X318" s="45"/>
    </row>
    <row r="319" spans="24:24" x14ac:dyDescent="0.3">
      <c r="X319" s="45"/>
    </row>
    <row r="320" spans="24:24" x14ac:dyDescent="0.3">
      <c r="X320" s="45"/>
    </row>
    <row r="321" spans="24:24" x14ac:dyDescent="0.3">
      <c r="X321" s="45"/>
    </row>
    <row r="322" spans="24:24" x14ac:dyDescent="0.3">
      <c r="X322" s="45"/>
    </row>
    <row r="323" spans="24:24" x14ac:dyDescent="0.3">
      <c r="X323" s="45"/>
    </row>
    <row r="324" spans="24:24" x14ac:dyDescent="0.3">
      <c r="X324" s="45"/>
    </row>
    <row r="325" spans="24:24" x14ac:dyDescent="0.3">
      <c r="X325" s="45"/>
    </row>
    <row r="326" spans="24:24" x14ac:dyDescent="0.3">
      <c r="X326" s="45"/>
    </row>
    <row r="327" spans="24:24" x14ac:dyDescent="0.3">
      <c r="X327" s="45"/>
    </row>
    <row r="328" spans="24:24" x14ac:dyDescent="0.3">
      <c r="X328" s="45"/>
    </row>
    <row r="329" spans="24:24" x14ac:dyDescent="0.3">
      <c r="X329" s="45"/>
    </row>
    <row r="330" spans="24:24" x14ac:dyDescent="0.3">
      <c r="X330" s="45"/>
    </row>
    <row r="331" spans="24:24" x14ac:dyDescent="0.3">
      <c r="X331" s="45"/>
    </row>
    <row r="332" spans="24:24" x14ac:dyDescent="0.3">
      <c r="X332" s="45"/>
    </row>
    <row r="333" spans="24:24" x14ac:dyDescent="0.3">
      <c r="X333" s="45"/>
    </row>
    <row r="334" spans="24:24" x14ac:dyDescent="0.3">
      <c r="X334" s="45"/>
    </row>
    <row r="335" spans="24:24" x14ac:dyDescent="0.3">
      <c r="X335" s="45"/>
    </row>
    <row r="336" spans="24:24" x14ac:dyDescent="0.3">
      <c r="X336" s="45"/>
    </row>
    <row r="337" spans="24:24" x14ac:dyDescent="0.3">
      <c r="X337" s="45"/>
    </row>
    <row r="338" spans="24:24" x14ac:dyDescent="0.3">
      <c r="X338" s="45"/>
    </row>
    <row r="339" spans="24:24" x14ac:dyDescent="0.3">
      <c r="X339" s="45"/>
    </row>
    <row r="340" spans="24:24" x14ac:dyDescent="0.3">
      <c r="X340" s="45"/>
    </row>
    <row r="341" spans="24:24" x14ac:dyDescent="0.3">
      <c r="X341" s="45"/>
    </row>
    <row r="342" spans="24:24" x14ac:dyDescent="0.3">
      <c r="X342" s="45"/>
    </row>
    <row r="343" spans="24:24" x14ac:dyDescent="0.3">
      <c r="X343" s="45"/>
    </row>
    <row r="344" spans="24:24" x14ac:dyDescent="0.3">
      <c r="X344" s="45"/>
    </row>
    <row r="345" spans="24:24" x14ac:dyDescent="0.3">
      <c r="X345" s="45"/>
    </row>
    <row r="346" spans="24:24" x14ac:dyDescent="0.3">
      <c r="X346" s="45"/>
    </row>
    <row r="347" spans="24:24" x14ac:dyDescent="0.3">
      <c r="X347" s="45"/>
    </row>
    <row r="348" spans="24:24" x14ac:dyDescent="0.3">
      <c r="X348" s="45"/>
    </row>
    <row r="349" spans="24:24" x14ac:dyDescent="0.3">
      <c r="X349" s="45"/>
    </row>
    <row r="350" spans="24:24" x14ac:dyDescent="0.3">
      <c r="X350" s="45"/>
    </row>
    <row r="351" spans="24:24" x14ac:dyDescent="0.3">
      <c r="X351" s="45"/>
    </row>
    <row r="352" spans="24:24" x14ac:dyDescent="0.3">
      <c r="X352" s="45"/>
    </row>
    <row r="353" spans="24:24" x14ac:dyDescent="0.3">
      <c r="X353" s="45"/>
    </row>
    <row r="354" spans="24:24" x14ac:dyDescent="0.3">
      <c r="X354" s="45"/>
    </row>
    <row r="355" spans="24:24" x14ac:dyDescent="0.3">
      <c r="X355" s="45"/>
    </row>
    <row r="356" spans="24:24" x14ac:dyDescent="0.3">
      <c r="X356" s="45"/>
    </row>
    <row r="357" spans="24:24" x14ac:dyDescent="0.3">
      <c r="X357" s="45"/>
    </row>
    <row r="358" spans="24:24" x14ac:dyDescent="0.3">
      <c r="X358" s="45"/>
    </row>
    <row r="359" spans="24:24" x14ac:dyDescent="0.3">
      <c r="X359" s="45"/>
    </row>
    <row r="360" spans="24:24" x14ac:dyDescent="0.3">
      <c r="X360" s="45"/>
    </row>
    <row r="361" spans="24:24" x14ac:dyDescent="0.3">
      <c r="X361" s="45"/>
    </row>
    <row r="362" spans="24:24" x14ac:dyDescent="0.3">
      <c r="X362" s="45"/>
    </row>
    <row r="363" spans="24:24" x14ac:dyDescent="0.3">
      <c r="X363" s="45"/>
    </row>
    <row r="364" spans="24:24" x14ac:dyDescent="0.3">
      <c r="X364" s="45"/>
    </row>
    <row r="365" spans="24:24" x14ac:dyDescent="0.3">
      <c r="X365" s="45"/>
    </row>
    <row r="366" spans="24:24" x14ac:dyDescent="0.3">
      <c r="X366" s="45"/>
    </row>
    <row r="367" spans="24:24" x14ac:dyDescent="0.3">
      <c r="X367" s="45"/>
    </row>
    <row r="368" spans="24:24" x14ac:dyDescent="0.3">
      <c r="X368" s="45"/>
    </row>
    <row r="369" spans="24:24" x14ac:dyDescent="0.3">
      <c r="X369" s="45"/>
    </row>
    <row r="370" spans="24:24" x14ac:dyDescent="0.3">
      <c r="X370" s="45"/>
    </row>
    <row r="371" spans="24:24" x14ac:dyDescent="0.3">
      <c r="X371" s="45"/>
    </row>
    <row r="372" spans="24:24" x14ac:dyDescent="0.3">
      <c r="X372" s="45"/>
    </row>
    <row r="373" spans="24:24" x14ac:dyDescent="0.3">
      <c r="X373" s="45"/>
    </row>
    <row r="374" spans="24:24" x14ac:dyDescent="0.3">
      <c r="X374" s="45"/>
    </row>
    <row r="375" spans="24:24" x14ac:dyDescent="0.3">
      <c r="X375" s="45"/>
    </row>
    <row r="376" spans="24:24" x14ac:dyDescent="0.3">
      <c r="X376" s="45"/>
    </row>
    <row r="377" spans="24:24" x14ac:dyDescent="0.3">
      <c r="X377" s="45"/>
    </row>
    <row r="378" spans="24:24" x14ac:dyDescent="0.3">
      <c r="X378" s="45"/>
    </row>
    <row r="379" spans="24:24" x14ac:dyDescent="0.3">
      <c r="X379" s="45"/>
    </row>
    <row r="380" spans="24:24" x14ac:dyDescent="0.3">
      <c r="X380" s="45"/>
    </row>
    <row r="381" spans="24:24" x14ac:dyDescent="0.3">
      <c r="X381" s="45"/>
    </row>
    <row r="382" spans="24:24" x14ac:dyDescent="0.3">
      <c r="X382" s="45"/>
    </row>
    <row r="383" spans="24:24" x14ac:dyDescent="0.3">
      <c r="X383" s="45"/>
    </row>
    <row r="384" spans="24:24" x14ac:dyDescent="0.3">
      <c r="X384" s="45"/>
    </row>
    <row r="385" spans="24:24" x14ac:dyDescent="0.3">
      <c r="X385" s="45"/>
    </row>
    <row r="386" spans="24:24" x14ac:dyDescent="0.3">
      <c r="X386" s="45"/>
    </row>
    <row r="387" spans="24:24" x14ac:dyDescent="0.3">
      <c r="X387" s="45"/>
    </row>
    <row r="388" spans="24:24" x14ac:dyDescent="0.3">
      <c r="X388" s="45"/>
    </row>
    <row r="389" spans="24:24" x14ac:dyDescent="0.3">
      <c r="X389" s="45"/>
    </row>
    <row r="390" spans="24:24" x14ac:dyDescent="0.3">
      <c r="X390" s="45"/>
    </row>
    <row r="391" spans="24:24" x14ac:dyDescent="0.3">
      <c r="X391" s="45"/>
    </row>
    <row r="392" spans="24:24" x14ac:dyDescent="0.3">
      <c r="X392" s="45"/>
    </row>
    <row r="393" spans="24:24" x14ac:dyDescent="0.3">
      <c r="X393" s="45"/>
    </row>
    <row r="394" spans="24:24" x14ac:dyDescent="0.3">
      <c r="X394" s="45"/>
    </row>
    <row r="395" spans="24:24" x14ac:dyDescent="0.3">
      <c r="X395" s="45"/>
    </row>
    <row r="396" spans="24:24" x14ac:dyDescent="0.3">
      <c r="X396" s="45"/>
    </row>
    <row r="397" spans="24:24" x14ac:dyDescent="0.3">
      <c r="X397" s="45"/>
    </row>
    <row r="398" spans="24:24" x14ac:dyDescent="0.3">
      <c r="X398" s="45"/>
    </row>
    <row r="399" spans="24:24" x14ac:dyDescent="0.3">
      <c r="X399" s="45"/>
    </row>
    <row r="400" spans="24:24" x14ac:dyDescent="0.3">
      <c r="X400" s="45"/>
    </row>
    <row r="401" spans="24:24" x14ac:dyDescent="0.3">
      <c r="X401" s="45"/>
    </row>
    <row r="402" spans="24:24" x14ac:dyDescent="0.3">
      <c r="X402" s="45"/>
    </row>
    <row r="403" spans="24:24" x14ac:dyDescent="0.3">
      <c r="X403" s="45"/>
    </row>
    <row r="404" spans="24:24" x14ac:dyDescent="0.3">
      <c r="X404" s="45"/>
    </row>
    <row r="405" spans="24:24" x14ac:dyDescent="0.3">
      <c r="X405" s="45"/>
    </row>
    <row r="406" spans="24:24" x14ac:dyDescent="0.3">
      <c r="X406" s="45"/>
    </row>
    <row r="407" spans="24:24" x14ac:dyDescent="0.3">
      <c r="X407" s="45"/>
    </row>
    <row r="408" spans="24:24" x14ac:dyDescent="0.3">
      <c r="X408" s="45"/>
    </row>
    <row r="409" spans="24:24" x14ac:dyDescent="0.3">
      <c r="X409" s="45"/>
    </row>
    <row r="410" spans="24:24" x14ac:dyDescent="0.3">
      <c r="X410" s="45"/>
    </row>
    <row r="411" spans="24:24" x14ac:dyDescent="0.3">
      <c r="X411" s="45"/>
    </row>
    <row r="412" spans="24:24" x14ac:dyDescent="0.3">
      <c r="X412" s="45"/>
    </row>
    <row r="413" spans="24:24" x14ac:dyDescent="0.3">
      <c r="X413" s="45"/>
    </row>
    <row r="414" spans="24:24" x14ac:dyDescent="0.3">
      <c r="X414" s="45"/>
    </row>
    <row r="415" spans="24:24" x14ac:dyDescent="0.3">
      <c r="X415" s="45"/>
    </row>
    <row r="416" spans="24:24" x14ac:dyDescent="0.3">
      <c r="X416" s="45"/>
    </row>
    <row r="417" spans="24:24" x14ac:dyDescent="0.3">
      <c r="X417" s="45"/>
    </row>
    <row r="418" spans="24:24" x14ac:dyDescent="0.3">
      <c r="X418" s="45"/>
    </row>
    <row r="419" spans="24:24" x14ac:dyDescent="0.3">
      <c r="X419" s="45"/>
    </row>
    <row r="420" spans="24:24" x14ac:dyDescent="0.3">
      <c r="X420" s="45"/>
    </row>
    <row r="421" spans="24:24" x14ac:dyDescent="0.3">
      <c r="X421" s="45"/>
    </row>
    <row r="422" spans="24:24" x14ac:dyDescent="0.3">
      <c r="X422" s="45"/>
    </row>
    <row r="423" spans="24:24" x14ac:dyDescent="0.3">
      <c r="X423" s="45"/>
    </row>
    <row r="424" spans="24:24" x14ac:dyDescent="0.3">
      <c r="X424" s="45"/>
    </row>
    <row r="425" spans="24:24" x14ac:dyDescent="0.3">
      <c r="X425" s="45"/>
    </row>
    <row r="426" spans="24:24" x14ac:dyDescent="0.3">
      <c r="X426" s="45"/>
    </row>
    <row r="427" spans="24:24" x14ac:dyDescent="0.3">
      <c r="X427" s="45"/>
    </row>
    <row r="428" spans="24:24" x14ac:dyDescent="0.3">
      <c r="X428" s="45"/>
    </row>
    <row r="429" spans="24:24" x14ac:dyDescent="0.3">
      <c r="X429" s="45"/>
    </row>
    <row r="430" spans="24:24" x14ac:dyDescent="0.3">
      <c r="X430" s="45"/>
    </row>
    <row r="431" spans="24:24" x14ac:dyDescent="0.3">
      <c r="X431" s="45"/>
    </row>
    <row r="432" spans="24:24" x14ac:dyDescent="0.3">
      <c r="X432" s="45"/>
    </row>
    <row r="433" spans="24:24" x14ac:dyDescent="0.3">
      <c r="X433" s="45"/>
    </row>
    <row r="434" spans="24:24" x14ac:dyDescent="0.3">
      <c r="X434" s="45"/>
    </row>
    <row r="435" spans="24:24" x14ac:dyDescent="0.3">
      <c r="X435" s="45"/>
    </row>
    <row r="436" spans="24:24" x14ac:dyDescent="0.3">
      <c r="X436" s="45"/>
    </row>
    <row r="437" spans="24:24" x14ac:dyDescent="0.3">
      <c r="X437" s="45"/>
    </row>
    <row r="438" spans="24:24" x14ac:dyDescent="0.3">
      <c r="X438" s="45"/>
    </row>
    <row r="439" spans="24:24" x14ac:dyDescent="0.3">
      <c r="X439" s="45"/>
    </row>
    <row r="440" spans="24:24" x14ac:dyDescent="0.3">
      <c r="X440" s="45"/>
    </row>
    <row r="441" spans="24:24" x14ac:dyDescent="0.3">
      <c r="X441" s="45"/>
    </row>
    <row r="442" spans="24:24" x14ac:dyDescent="0.3">
      <c r="X442" s="45"/>
    </row>
    <row r="443" spans="24:24" x14ac:dyDescent="0.3">
      <c r="X443" s="45"/>
    </row>
    <row r="444" spans="24:24" x14ac:dyDescent="0.3">
      <c r="X444" s="45"/>
    </row>
    <row r="445" spans="24:24" x14ac:dyDescent="0.3">
      <c r="X445" s="45"/>
    </row>
    <row r="446" spans="24:24" x14ac:dyDescent="0.3">
      <c r="X446" s="45"/>
    </row>
    <row r="447" spans="24:24" x14ac:dyDescent="0.3">
      <c r="X447" s="45"/>
    </row>
    <row r="448" spans="24:24" x14ac:dyDescent="0.3">
      <c r="X448" s="45"/>
    </row>
    <row r="449" spans="24:24" x14ac:dyDescent="0.3">
      <c r="X449" s="45"/>
    </row>
    <row r="450" spans="24:24" x14ac:dyDescent="0.3">
      <c r="X450" s="45"/>
    </row>
    <row r="451" spans="24:24" x14ac:dyDescent="0.3">
      <c r="X451" s="45"/>
    </row>
    <row r="452" spans="24:24" x14ac:dyDescent="0.3">
      <c r="X452" s="45"/>
    </row>
    <row r="453" spans="24:24" x14ac:dyDescent="0.3">
      <c r="X453" s="45"/>
    </row>
    <row r="454" spans="24:24" x14ac:dyDescent="0.3">
      <c r="X454" s="45"/>
    </row>
    <row r="455" spans="24:24" x14ac:dyDescent="0.3">
      <c r="X455" s="45"/>
    </row>
    <row r="456" spans="24:24" x14ac:dyDescent="0.3">
      <c r="X456" s="45"/>
    </row>
    <row r="457" spans="24:24" x14ac:dyDescent="0.3">
      <c r="X457" s="45"/>
    </row>
    <row r="458" spans="24:24" x14ac:dyDescent="0.3">
      <c r="X458" s="45"/>
    </row>
    <row r="459" spans="24:24" x14ac:dyDescent="0.3">
      <c r="X459" s="45"/>
    </row>
    <row r="460" spans="24:24" x14ac:dyDescent="0.3">
      <c r="X460" s="45"/>
    </row>
    <row r="461" spans="24:24" x14ac:dyDescent="0.3">
      <c r="X461" s="45"/>
    </row>
    <row r="462" spans="24:24" x14ac:dyDescent="0.3">
      <c r="X462" s="45"/>
    </row>
    <row r="463" spans="24:24" x14ac:dyDescent="0.3">
      <c r="X463" s="45"/>
    </row>
    <row r="464" spans="24:24" x14ac:dyDescent="0.3">
      <c r="X464" s="45"/>
    </row>
    <row r="465" spans="24:24" x14ac:dyDescent="0.3">
      <c r="X465" s="45"/>
    </row>
    <row r="466" spans="24:24" x14ac:dyDescent="0.3">
      <c r="X466" s="45"/>
    </row>
    <row r="467" spans="24:24" x14ac:dyDescent="0.3">
      <c r="X467" s="45"/>
    </row>
    <row r="468" spans="24:24" x14ac:dyDescent="0.3">
      <c r="X468" s="45"/>
    </row>
    <row r="469" spans="24:24" x14ac:dyDescent="0.3">
      <c r="X469" s="45"/>
    </row>
    <row r="470" spans="24:24" x14ac:dyDescent="0.3">
      <c r="X470" s="45"/>
    </row>
    <row r="471" spans="24:24" x14ac:dyDescent="0.3">
      <c r="X471" s="45"/>
    </row>
    <row r="472" spans="24:24" x14ac:dyDescent="0.3">
      <c r="X472" s="45"/>
    </row>
    <row r="473" spans="24:24" x14ac:dyDescent="0.3">
      <c r="X473" s="45"/>
    </row>
    <row r="474" spans="24:24" x14ac:dyDescent="0.3">
      <c r="X474" s="45"/>
    </row>
    <row r="475" spans="24:24" x14ac:dyDescent="0.3">
      <c r="X475" s="45"/>
    </row>
    <row r="476" spans="24:24" x14ac:dyDescent="0.3">
      <c r="X476" s="45"/>
    </row>
    <row r="477" spans="24:24" x14ac:dyDescent="0.3">
      <c r="X477" s="45"/>
    </row>
    <row r="478" spans="24:24" x14ac:dyDescent="0.3">
      <c r="X478" s="45"/>
    </row>
    <row r="479" spans="24:24" x14ac:dyDescent="0.3">
      <c r="X479" s="45"/>
    </row>
    <row r="480" spans="24:24" x14ac:dyDescent="0.3">
      <c r="X480" s="45"/>
    </row>
    <row r="481" spans="24:24" x14ac:dyDescent="0.3">
      <c r="X481" s="45"/>
    </row>
    <row r="482" spans="24:24" x14ac:dyDescent="0.3">
      <c r="X482" s="45"/>
    </row>
    <row r="483" spans="24:24" x14ac:dyDescent="0.3">
      <c r="X483" s="45"/>
    </row>
    <row r="484" spans="24:24" x14ac:dyDescent="0.3">
      <c r="X484" s="45"/>
    </row>
    <row r="485" spans="24:24" x14ac:dyDescent="0.3">
      <c r="X485" s="45"/>
    </row>
    <row r="486" spans="24:24" x14ac:dyDescent="0.3">
      <c r="X486" s="45"/>
    </row>
    <row r="487" spans="24:24" x14ac:dyDescent="0.3">
      <c r="X487" s="45"/>
    </row>
    <row r="488" spans="24:24" x14ac:dyDescent="0.3">
      <c r="X488" s="45"/>
    </row>
    <row r="489" spans="24:24" x14ac:dyDescent="0.3">
      <c r="X489" s="45"/>
    </row>
    <row r="490" spans="24:24" x14ac:dyDescent="0.3">
      <c r="X490" s="45"/>
    </row>
    <row r="491" spans="24:24" x14ac:dyDescent="0.3">
      <c r="X491" s="45"/>
    </row>
    <row r="492" spans="24:24" x14ac:dyDescent="0.3">
      <c r="X492" s="45"/>
    </row>
    <row r="493" spans="24:24" x14ac:dyDescent="0.3">
      <c r="X493" s="45"/>
    </row>
    <row r="494" spans="24:24" x14ac:dyDescent="0.3">
      <c r="X494" s="45"/>
    </row>
    <row r="495" spans="24:24" x14ac:dyDescent="0.3">
      <c r="X495" s="45"/>
    </row>
    <row r="496" spans="24:24" x14ac:dyDescent="0.3">
      <c r="X496" s="45"/>
    </row>
    <row r="497" spans="24:24" x14ac:dyDescent="0.3">
      <c r="X497" s="45"/>
    </row>
    <row r="498" spans="24:24" x14ac:dyDescent="0.3">
      <c r="X498" s="45"/>
    </row>
    <row r="499" spans="24:24" x14ac:dyDescent="0.3">
      <c r="X499" s="45"/>
    </row>
    <row r="500" spans="24:24" x14ac:dyDescent="0.3">
      <c r="X500" s="45"/>
    </row>
    <row r="501" spans="24:24" x14ac:dyDescent="0.3">
      <c r="X501" s="45"/>
    </row>
    <row r="502" spans="24:24" x14ac:dyDescent="0.3">
      <c r="X502" s="45"/>
    </row>
    <row r="503" spans="24:24" x14ac:dyDescent="0.3">
      <c r="X503" s="45"/>
    </row>
    <row r="504" spans="24:24" x14ac:dyDescent="0.3">
      <c r="X504" s="45"/>
    </row>
    <row r="505" spans="24:24" x14ac:dyDescent="0.3">
      <c r="X505" s="45"/>
    </row>
    <row r="506" spans="24:24" x14ac:dyDescent="0.3">
      <c r="X506" s="45"/>
    </row>
    <row r="507" spans="24:24" x14ac:dyDescent="0.3">
      <c r="X507" s="45"/>
    </row>
    <row r="508" spans="24:24" x14ac:dyDescent="0.3">
      <c r="X508" s="45"/>
    </row>
    <row r="509" spans="24:24" x14ac:dyDescent="0.3">
      <c r="X509" s="45"/>
    </row>
    <row r="510" spans="24:24" x14ac:dyDescent="0.3">
      <c r="X510" s="45"/>
    </row>
    <row r="511" spans="24:24" x14ac:dyDescent="0.3">
      <c r="X511" s="45"/>
    </row>
    <row r="512" spans="24:24" x14ac:dyDescent="0.3">
      <c r="X512" s="45"/>
    </row>
    <row r="513" spans="24:24" x14ac:dyDescent="0.3">
      <c r="X513" s="45"/>
    </row>
    <row r="514" spans="24:24" x14ac:dyDescent="0.3">
      <c r="X514" s="45"/>
    </row>
    <row r="515" spans="24:24" x14ac:dyDescent="0.3">
      <c r="X515" s="45"/>
    </row>
    <row r="516" spans="24:24" x14ac:dyDescent="0.3">
      <c r="X516" s="45"/>
    </row>
    <row r="517" spans="24:24" x14ac:dyDescent="0.3">
      <c r="X517" s="45"/>
    </row>
    <row r="518" spans="24:24" x14ac:dyDescent="0.3">
      <c r="X518" s="45"/>
    </row>
    <row r="519" spans="24:24" x14ac:dyDescent="0.3">
      <c r="X519" s="45"/>
    </row>
    <row r="520" spans="24:24" x14ac:dyDescent="0.3">
      <c r="X520" s="45"/>
    </row>
    <row r="521" spans="24:24" x14ac:dyDescent="0.3">
      <c r="X521" s="45"/>
    </row>
    <row r="522" spans="24:24" x14ac:dyDescent="0.3">
      <c r="X522" s="45"/>
    </row>
    <row r="523" spans="24:24" x14ac:dyDescent="0.3">
      <c r="X523" s="45"/>
    </row>
    <row r="524" spans="24:24" x14ac:dyDescent="0.3">
      <c r="X524" s="45"/>
    </row>
    <row r="525" spans="24:24" x14ac:dyDescent="0.3">
      <c r="X525" s="45"/>
    </row>
    <row r="526" spans="24:24" x14ac:dyDescent="0.3">
      <c r="X526" s="45"/>
    </row>
    <row r="527" spans="24:24" x14ac:dyDescent="0.3">
      <c r="X527" s="45"/>
    </row>
    <row r="528" spans="24:24" x14ac:dyDescent="0.3">
      <c r="X528" s="45"/>
    </row>
    <row r="529" spans="24:24" x14ac:dyDescent="0.3">
      <c r="X529" s="45"/>
    </row>
    <row r="530" spans="24:24" x14ac:dyDescent="0.3">
      <c r="X530" s="45"/>
    </row>
    <row r="531" spans="24:24" x14ac:dyDescent="0.3">
      <c r="X531" s="45"/>
    </row>
    <row r="532" spans="24:24" x14ac:dyDescent="0.3">
      <c r="X532" s="45"/>
    </row>
    <row r="533" spans="24:24" x14ac:dyDescent="0.3">
      <c r="X533" s="45"/>
    </row>
    <row r="534" spans="24:24" x14ac:dyDescent="0.3">
      <c r="X534" s="45"/>
    </row>
    <row r="535" spans="24:24" x14ac:dyDescent="0.3">
      <c r="X535" s="45"/>
    </row>
    <row r="536" spans="24:24" x14ac:dyDescent="0.3">
      <c r="X536" s="45"/>
    </row>
    <row r="537" spans="24:24" x14ac:dyDescent="0.3">
      <c r="X537" s="45"/>
    </row>
    <row r="538" spans="24:24" x14ac:dyDescent="0.3">
      <c r="X538" s="45"/>
    </row>
    <row r="539" spans="24:24" x14ac:dyDescent="0.3">
      <c r="X539" s="45"/>
    </row>
    <row r="540" spans="24:24" x14ac:dyDescent="0.3">
      <c r="X540" s="45"/>
    </row>
    <row r="541" spans="24:24" x14ac:dyDescent="0.3">
      <c r="X541" s="45"/>
    </row>
    <row r="542" spans="24:24" x14ac:dyDescent="0.3">
      <c r="X542" s="45"/>
    </row>
    <row r="543" spans="24:24" x14ac:dyDescent="0.3">
      <c r="X543" s="45"/>
    </row>
    <row r="544" spans="24:24" x14ac:dyDescent="0.3">
      <c r="X544" s="45"/>
    </row>
    <row r="545" spans="24:24" x14ac:dyDescent="0.3">
      <c r="X545" s="45"/>
    </row>
    <row r="546" spans="24:24" x14ac:dyDescent="0.3">
      <c r="X546" s="45"/>
    </row>
    <row r="547" spans="24:24" x14ac:dyDescent="0.3">
      <c r="X547" s="45"/>
    </row>
    <row r="548" spans="24:24" x14ac:dyDescent="0.3">
      <c r="X548" s="45"/>
    </row>
    <row r="549" spans="24:24" x14ac:dyDescent="0.3">
      <c r="X549" s="45"/>
    </row>
    <row r="550" spans="24:24" x14ac:dyDescent="0.3">
      <c r="X550" s="45"/>
    </row>
    <row r="551" spans="24:24" x14ac:dyDescent="0.3">
      <c r="X551" s="45"/>
    </row>
    <row r="552" spans="24:24" x14ac:dyDescent="0.3">
      <c r="X552" s="45"/>
    </row>
    <row r="553" spans="24:24" x14ac:dyDescent="0.3">
      <c r="X553" s="45"/>
    </row>
    <row r="554" spans="24:24" x14ac:dyDescent="0.3">
      <c r="X554" s="45"/>
    </row>
    <row r="555" spans="24:24" x14ac:dyDescent="0.3">
      <c r="X555" s="45"/>
    </row>
    <row r="556" spans="24:24" x14ac:dyDescent="0.3">
      <c r="X556" s="45"/>
    </row>
    <row r="557" spans="24:24" x14ac:dyDescent="0.3">
      <c r="X557" s="45"/>
    </row>
    <row r="558" spans="24:24" x14ac:dyDescent="0.3">
      <c r="X558" s="45"/>
    </row>
    <row r="559" spans="24:24" x14ac:dyDescent="0.3">
      <c r="X559" s="45"/>
    </row>
    <row r="560" spans="24:24" x14ac:dyDescent="0.3">
      <c r="X560" s="45"/>
    </row>
    <row r="561" spans="24:24" x14ac:dyDescent="0.3">
      <c r="X561" s="45"/>
    </row>
    <row r="562" spans="24:24" x14ac:dyDescent="0.3">
      <c r="X562" s="45"/>
    </row>
    <row r="563" spans="24:24" x14ac:dyDescent="0.3">
      <c r="X563" s="45"/>
    </row>
    <row r="564" spans="24:24" x14ac:dyDescent="0.3">
      <c r="X564" s="45"/>
    </row>
    <row r="565" spans="24:24" x14ac:dyDescent="0.3">
      <c r="X565" s="45"/>
    </row>
    <row r="566" spans="24:24" x14ac:dyDescent="0.3">
      <c r="X566" s="45"/>
    </row>
    <row r="567" spans="24:24" x14ac:dyDescent="0.3">
      <c r="X567" s="45"/>
    </row>
    <row r="568" spans="24:24" x14ac:dyDescent="0.3">
      <c r="X568" s="45"/>
    </row>
    <row r="569" spans="24:24" x14ac:dyDescent="0.3">
      <c r="X569" s="45"/>
    </row>
    <row r="570" spans="24:24" x14ac:dyDescent="0.3">
      <c r="X570" s="45"/>
    </row>
    <row r="571" spans="24:24" x14ac:dyDescent="0.3">
      <c r="X571" s="45"/>
    </row>
    <row r="572" spans="24:24" x14ac:dyDescent="0.3">
      <c r="X572" s="45"/>
    </row>
    <row r="573" spans="24:24" x14ac:dyDescent="0.3">
      <c r="X573" s="45"/>
    </row>
    <row r="574" spans="24:24" x14ac:dyDescent="0.3">
      <c r="X574" s="45"/>
    </row>
    <row r="575" spans="24:24" x14ac:dyDescent="0.3">
      <c r="X575" s="45"/>
    </row>
    <row r="576" spans="24:24" x14ac:dyDescent="0.3">
      <c r="X576" s="45"/>
    </row>
    <row r="577" spans="24:24" x14ac:dyDescent="0.3">
      <c r="X577" s="45"/>
    </row>
    <row r="578" spans="24:24" x14ac:dyDescent="0.3">
      <c r="X578" s="45"/>
    </row>
    <row r="579" spans="24:24" x14ac:dyDescent="0.3">
      <c r="X579" s="45"/>
    </row>
    <row r="580" spans="24:24" x14ac:dyDescent="0.3">
      <c r="X580" s="45"/>
    </row>
    <row r="581" spans="24:24" x14ac:dyDescent="0.3">
      <c r="X581" s="45"/>
    </row>
    <row r="582" spans="24:24" x14ac:dyDescent="0.3">
      <c r="X582" s="45"/>
    </row>
    <row r="583" spans="24:24" x14ac:dyDescent="0.3">
      <c r="X583" s="45"/>
    </row>
    <row r="584" spans="24:24" x14ac:dyDescent="0.3">
      <c r="X584" s="45"/>
    </row>
    <row r="585" spans="24:24" x14ac:dyDescent="0.3">
      <c r="X585" s="45"/>
    </row>
    <row r="586" spans="24:24" x14ac:dyDescent="0.3">
      <c r="X586" s="45"/>
    </row>
    <row r="587" spans="24:24" x14ac:dyDescent="0.3">
      <c r="X587" s="45"/>
    </row>
    <row r="588" spans="24:24" x14ac:dyDescent="0.3">
      <c r="X588" s="45"/>
    </row>
    <row r="589" spans="24:24" x14ac:dyDescent="0.3">
      <c r="X589" s="45"/>
    </row>
    <row r="590" spans="24:24" x14ac:dyDescent="0.3">
      <c r="X590" s="45"/>
    </row>
    <row r="591" spans="24:24" x14ac:dyDescent="0.3">
      <c r="X591" s="45"/>
    </row>
    <row r="592" spans="24:24" x14ac:dyDescent="0.3">
      <c r="X592" s="45"/>
    </row>
    <row r="593" spans="24:24" x14ac:dyDescent="0.3">
      <c r="X593" s="45"/>
    </row>
    <row r="594" spans="24:24" x14ac:dyDescent="0.3">
      <c r="X594" s="45"/>
    </row>
    <row r="595" spans="24:24" x14ac:dyDescent="0.3">
      <c r="X595" s="45"/>
    </row>
    <row r="596" spans="24:24" x14ac:dyDescent="0.3">
      <c r="X596" s="45"/>
    </row>
    <row r="597" spans="24:24" x14ac:dyDescent="0.3">
      <c r="X597" s="45"/>
    </row>
    <row r="598" spans="24:24" x14ac:dyDescent="0.3">
      <c r="X598" s="45"/>
    </row>
    <row r="599" spans="24:24" x14ac:dyDescent="0.3">
      <c r="X599" s="45"/>
    </row>
    <row r="600" spans="24:24" x14ac:dyDescent="0.3">
      <c r="X600" s="45"/>
    </row>
    <row r="601" spans="24:24" x14ac:dyDescent="0.3">
      <c r="X601" s="45"/>
    </row>
    <row r="602" spans="24:24" x14ac:dyDescent="0.3">
      <c r="X602" s="45"/>
    </row>
    <row r="603" spans="24:24" x14ac:dyDescent="0.3">
      <c r="X603" s="45"/>
    </row>
    <row r="604" spans="24:24" x14ac:dyDescent="0.3">
      <c r="X604" s="45"/>
    </row>
    <row r="605" spans="24:24" x14ac:dyDescent="0.3">
      <c r="X605" s="45"/>
    </row>
    <row r="606" spans="24:24" x14ac:dyDescent="0.3">
      <c r="X606" s="45"/>
    </row>
    <row r="607" spans="24:24" x14ac:dyDescent="0.3">
      <c r="X607" s="45"/>
    </row>
    <row r="608" spans="24:24" x14ac:dyDescent="0.3">
      <c r="X608" s="45"/>
    </row>
    <row r="609" spans="24:24" x14ac:dyDescent="0.3">
      <c r="X609" s="45"/>
    </row>
    <row r="610" spans="24:24" x14ac:dyDescent="0.3">
      <c r="X610" s="45"/>
    </row>
    <row r="611" spans="24:24" x14ac:dyDescent="0.3">
      <c r="X611" s="45"/>
    </row>
    <row r="612" spans="24:24" x14ac:dyDescent="0.3">
      <c r="X612" s="45"/>
    </row>
    <row r="613" spans="24:24" x14ac:dyDescent="0.3">
      <c r="X613" s="45"/>
    </row>
    <row r="614" spans="24:24" x14ac:dyDescent="0.3">
      <c r="X614" s="45"/>
    </row>
    <row r="615" spans="24:24" x14ac:dyDescent="0.3">
      <c r="X615" s="45"/>
    </row>
    <row r="616" spans="24:24" x14ac:dyDescent="0.3">
      <c r="X616" s="45"/>
    </row>
    <row r="617" spans="24:24" x14ac:dyDescent="0.3">
      <c r="X617" s="45"/>
    </row>
    <row r="618" spans="24:24" x14ac:dyDescent="0.3">
      <c r="X618" s="45"/>
    </row>
    <row r="619" spans="24:24" x14ac:dyDescent="0.3">
      <c r="X619" s="45"/>
    </row>
    <row r="620" spans="24:24" x14ac:dyDescent="0.3">
      <c r="X620" s="45"/>
    </row>
    <row r="621" spans="24:24" x14ac:dyDescent="0.3">
      <c r="X621" s="45"/>
    </row>
    <row r="622" spans="24:24" x14ac:dyDescent="0.3">
      <c r="X622" s="45"/>
    </row>
    <row r="623" spans="24:24" x14ac:dyDescent="0.3">
      <c r="X623" s="45"/>
    </row>
    <row r="624" spans="24:24" x14ac:dyDescent="0.3">
      <c r="X624" s="45"/>
    </row>
    <row r="625" spans="24:24" x14ac:dyDescent="0.3">
      <c r="X625" s="45"/>
    </row>
    <row r="626" spans="24:24" x14ac:dyDescent="0.3">
      <c r="X626" s="45"/>
    </row>
    <row r="627" spans="24:24" x14ac:dyDescent="0.3">
      <c r="X627" s="45"/>
    </row>
    <row r="628" spans="24:24" x14ac:dyDescent="0.3">
      <c r="X628" s="45"/>
    </row>
    <row r="629" spans="24:24" x14ac:dyDescent="0.3">
      <c r="X629" s="45"/>
    </row>
    <row r="630" spans="24:24" x14ac:dyDescent="0.3">
      <c r="X630" s="45"/>
    </row>
    <row r="631" spans="24:24" x14ac:dyDescent="0.3">
      <c r="X631" s="45"/>
    </row>
    <row r="632" spans="24:24" x14ac:dyDescent="0.3">
      <c r="X632" s="45"/>
    </row>
    <row r="633" spans="24:24" x14ac:dyDescent="0.3">
      <c r="X633" s="45"/>
    </row>
    <row r="634" spans="24:24" x14ac:dyDescent="0.3">
      <c r="X634" s="45"/>
    </row>
    <row r="635" spans="24:24" x14ac:dyDescent="0.3">
      <c r="X635" s="45"/>
    </row>
    <row r="636" spans="24:24" x14ac:dyDescent="0.3">
      <c r="X636" s="45"/>
    </row>
    <row r="637" spans="24:24" x14ac:dyDescent="0.3">
      <c r="X637" s="45"/>
    </row>
    <row r="638" spans="24:24" x14ac:dyDescent="0.3">
      <c r="X638" s="45"/>
    </row>
    <row r="639" spans="24:24" x14ac:dyDescent="0.3">
      <c r="X639" s="45"/>
    </row>
    <row r="640" spans="24:24" x14ac:dyDescent="0.3">
      <c r="X640" s="45"/>
    </row>
    <row r="641" spans="24:24" x14ac:dyDescent="0.3">
      <c r="X641" s="45"/>
    </row>
    <row r="642" spans="24:24" x14ac:dyDescent="0.3">
      <c r="X642" s="45"/>
    </row>
    <row r="643" spans="24:24" x14ac:dyDescent="0.3">
      <c r="X643" s="45"/>
    </row>
    <row r="644" spans="24:24" x14ac:dyDescent="0.3">
      <c r="X644" s="45"/>
    </row>
    <row r="645" spans="24:24" x14ac:dyDescent="0.3">
      <c r="X645" s="45"/>
    </row>
    <row r="646" spans="24:24" x14ac:dyDescent="0.3">
      <c r="X646" s="45"/>
    </row>
    <row r="647" spans="24:24" x14ac:dyDescent="0.3">
      <c r="X647" s="45"/>
    </row>
    <row r="648" spans="24:24" x14ac:dyDescent="0.3">
      <c r="X648" s="45"/>
    </row>
    <row r="649" spans="24:24" x14ac:dyDescent="0.3">
      <c r="X649" s="45"/>
    </row>
    <row r="650" spans="24:24" x14ac:dyDescent="0.3">
      <c r="X650" s="45"/>
    </row>
    <row r="651" spans="24:24" x14ac:dyDescent="0.3">
      <c r="X651" s="45"/>
    </row>
    <row r="652" spans="24:24" x14ac:dyDescent="0.3">
      <c r="X652" s="45"/>
    </row>
    <row r="653" spans="24:24" x14ac:dyDescent="0.3">
      <c r="X653" s="45"/>
    </row>
    <row r="654" spans="24:24" x14ac:dyDescent="0.3">
      <c r="X654" s="45"/>
    </row>
    <row r="655" spans="24:24" x14ac:dyDescent="0.3">
      <c r="X655" s="45"/>
    </row>
    <row r="656" spans="24:24" x14ac:dyDescent="0.3">
      <c r="X656" s="45"/>
    </row>
    <row r="657" spans="24:24" x14ac:dyDescent="0.3">
      <c r="X657" s="45"/>
    </row>
    <row r="658" spans="24:24" x14ac:dyDescent="0.3">
      <c r="X658" s="45"/>
    </row>
    <row r="659" spans="24:24" x14ac:dyDescent="0.3">
      <c r="X659" s="45"/>
    </row>
    <row r="660" spans="24:24" x14ac:dyDescent="0.3">
      <c r="X660" s="45"/>
    </row>
    <row r="661" spans="24:24" x14ac:dyDescent="0.3">
      <c r="X661" s="45"/>
    </row>
    <row r="662" spans="24:24" x14ac:dyDescent="0.3">
      <c r="X662" s="45"/>
    </row>
    <row r="663" spans="24:24" x14ac:dyDescent="0.3">
      <c r="X663" s="45"/>
    </row>
    <row r="664" spans="24:24" x14ac:dyDescent="0.3">
      <c r="X664" s="45"/>
    </row>
    <row r="665" spans="24:24" x14ac:dyDescent="0.3">
      <c r="X665" s="45"/>
    </row>
    <row r="666" spans="24:24" x14ac:dyDescent="0.3">
      <c r="X666" s="45"/>
    </row>
    <row r="667" spans="24:24" x14ac:dyDescent="0.3">
      <c r="X667" s="45"/>
    </row>
    <row r="668" spans="24:24" x14ac:dyDescent="0.3">
      <c r="X668" s="45"/>
    </row>
    <row r="669" spans="24:24" x14ac:dyDescent="0.3">
      <c r="X669" s="45"/>
    </row>
    <row r="670" spans="24:24" x14ac:dyDescent="0.3">
      <c r="X670" s="45"/>
    </row>
    <row r="671" spans="24:24" x14ac:dyDescent="0.3">
      <c r="X671" s="45"/>
    </row>
    <row r="672" spans="24:24" x14ac:dyDescent="0.3">
      <c r="X672" s="45"/>
    </row>
    <row r="673" spans="24:24" x14ac:dyDescent="0.3">
      <c r="X673" s="45"/>
    </row>
    <row r="674" spans="24:24" x14ac:dyDescent="0.3">
      <c r="X674" s="45"/>
    </row>
    <row r="675" spans="24:24" x14ac:dyDescent="0.3">
      <c r="X675" s="45"/>
    </row>
    <row r="676" spans="24:24" x14ac:dyDescent="0.3">
      <c r="X676" s="45"/>
    </row>
    <row r="677" spans="24:24" x14ac:dyDescent="0.3">
      <c r="X677" s="45"/>
    </row>
    <row r="678" spans="24:24" x14ac:dyDescent="0.3">
      <c r="X678" s="45"/>
    </row>
    <row r="679" spans="24:24" x14ac:dyDescent="0.3">
      <c r="X679" s="45"/>
    </row>
    <row r="680" spans="24:24" x14ac:dyDescent="0.3">
      <c r="X680" s="45"/>
    </row>
    <row r="681" spans="24:24" x14ac:dyDescent="0.3">
      <c r="X681" s="45"/>
    </row>
    <row r="682" spans="24:24" x14ac:dyDescent="0.3">
      <c r="X682" s="45"/>
    </row>
    <row r="683" spans="24:24" x14ac:dyDescent="0.3">
      <c r="X683" s="45"/>
    </row>
    <row r="684" spans="24:24" x14ac:dyDescent="0.3">
      <c r="X684" s="45"/>
    </row>
    <row r="685" spans="24:24" x14ac:dyDescent="0.3">
      <c r="X685" s="45"/>
    </row>
    <row r="686" spans="24:24" x14ac:dyDescent="0.3">
      <c r="X686" s="45"/>
    </row>
    <row r="687" spans="24:24" x14ac:dyDescent="0.3">
      <c r="X687" s="45"/>
    </row>
    <row r="688" spans="24:24" x14ac:dyDescent="0.3">
      <c r="X688" s="45"/>
    </row>
    <row r="689" spans="24:24" x14ac:dyDescent="0.3">
      <c r="X689" s="45"/>
    </row>
    <row r="690" spans="24:24" x14ac:dyDescent="0.3">
      <c r="X690" s="45"/>
    </row>
    <row r="691" spans="24:24" x14ac:dyDescent="0.3">
      <c r="X691" s="45"/>
    </row>
    <row r="692" spans="24:24" x14ac:dyDescent="0.3">
      <c r="X692" s="45"/>
    </row>
    <row r="693" spans="24:24" x14ac:dyDescent="0.3">
      <c r="X693" s="45"/>
    </row>
    <row r="694" spans="24:24" x14ac:dyDescent="0.3">
      <c r="X694" s="45"/>
    </row>
    <row r="695" spans="24:24" x14ac:dyDescent="0.3">
      <c r="X695" s="45"/>
    </row>
    <row r="696" spans="24:24" x14ac:dyDescent="0.3">
      <c r="X696" s="45"/>
    </row>
    <row r="697" spans="24:24" x14ac:dyDescent="0.3">
      <c r="X697" s="45"/>
    </row>
    <row r="698" spans="24:24" x14ac:dyDescent="0.3">
      <c r="X698" s="45"/>
    </row>
    <row r="699" spans="24:24" x14ac:dyDescent="0.3">
      <c r="X699" s="45"/>
    </row>
    <row r="700" spans="24:24" x14ac:dyDescent="0.3">
      <c r="X700" s="45"/>
    </row>
    <row r="701" spans="24:24" x14ac:dyDescent="0.3">
      <c r="X701" s="45"/>
    </row>
    <row r="702" spans="24:24" x14ac:dyDescent="0.3">
      <c r="X702" s="45"/>
    </row>
    <row r="703" spans="24:24" x14ac:dyDescent="0.3">
      <c r="X703" s="45"/>
    </row>
    <row r="704" spans="24:24" x14ac:dyDescent="0.3">
      <c r="X704" s="45"/>
    </row>
    <row r="705" spans="24:24" x14ac:dyDescent="0.3">
      <c r="X705" s="45"/>
    </row>
    <row r="706" spans="24:24" x14ac:dyDescent="0.3">
      <c r="X706" s="45"/>
    </row>
    <row r="707" spans="24:24" x14ac:dyDescent="0.3">
      <c r="X707" s="45"/>
    </row>
    <row r="708" spans="24:24" x14ac:dyDescent="0.3">
      <c r="X708" s="45"/>
    </row>
    <row r="709" spans="24:24" x14ac:dyDescent="0.3">
      <c r="X709" s="45"/>
    </row>
    <row r="710" spans="24:24" x14ac:dyDescent="0.3">
      <c r="X710" s="45"/>
    </row>
    <row r="711" spans="24:24" x14ac:dyDescent="0.3">
      <c r="X711" s="45"/>
    </row>
    <row r="712" spans="24:24" x14ac:dyDescent="0.3">
      <c r="X712" s="45"/>
    </row>
    <row r="713" spans="24:24" x14ac:dyDescent="0.3">
      <c r="X713" s="45"/>
    </row>
    <row r="714" spans="24:24" x14ac:dyDescent="0.3">
      <c r="X714" s="45"/>
    </row>
    <row r="715" spans="24:24" x14ac:dyDescent="0.3">
      <c r="X715" s="45"/>
    </row>
    <row r="716" spans="24:24" x14ac:dyDescent="0.3">
      <c r="X716" s="45"/>
    </row>
    <row r="717" spans="24:24" x14ac:dyDescent="0.3">
      <c r="X717" s="45"/>
    </row>
    <row r="718" spans="24:24" x14ac:dyDescent="0.3">
      <c r="X718" s="45"/>
    </row>
    <row r="719" spans="24:24" x14ac:dyDescent="0.3">
      <c r="X719" s="45"/>
    </row>
    <row r="720" spans="24:24" x14ac:dyDescent="0.3">
      <c r="X720" s="45"/>
    </row>
    <row r="721" spans="24:24" x14ac:dyDescent="0.3">
      <c r="X721" s="45"/>
    </row>
    <row r="722" spans="24:24" x14ac:dyDescent="0.3">
      <c r="X722" s="45"/>
    </row>
    <row r="723" spans="24:24" x14ac:dyDescent="0.3">
      <c r="X723" s="45"/>
    </row>
    <row r="724" spans="24:24" x14ac:dyDescent="0.3">
      <c r="X724" s="45"/>
    </row>
    <row r="725" spans="24:24" x14ac:dyDescent="0.3">
      <c r="X725" s="45"/>
    </row>
    <row r="726" spans="24:24" x14ac:dyDescent="0.3">
      <c r="X726" s="45"/>
    </row>
    <row r="727" spans="24:24" x14ac:dyDescent="0.3">
      <c r="X727" s="45"/>
    </row>
    <row r="728" spans="24:24" x14ac:dyDescent="0.3">
      <c r="X728" s="45"/>
    </row>
    <row r="729" spans="24:24" x14ac:dyDescent="0.3">
      <c r="X729" s="45"/>
    </row>
    <row r="730" spans="24:24" x14ac:dyDescent="0.3">
      <c r="X730" s="45"/>
    </row>
    <row r="731" spans="24:24" x14ac:dyDescent="0.3">
      <c r="X731" s="45"/>
    </row>
    <row r="732" spans="24:24" x14ac:dyDescent="0.3">
      <c r="X732" s="45"/>
    </row>
    <row r="733" spans="24:24" x14ac:dyDescent="0.3">
      <c r="X733" s="45"/>
    </row>
    <row r="734" spans="24:24" x14ac:dyDescent="0.3">
      <c r="X734" s="45"/>
    </row>
    <row r="735" spans="24:24" x14ac:dyDescent="0.3">
      <c r="X735" s="45"/>
    </row>
    <row r="736" spans="24:24" x14ac:dyDescent="0.3">
      <c r="X736" s="45"/>
    </row>
    <row r="737" spans="24:24" x14ac:dyDescent="0.3">
      <c r="X737" s="45"/>
    </row>
    <row r="738" spans="24:24" x14ac:dyDescent="0.3">
      <c r="X738" s="45"/>
    </row>
    <row r="739" spans="24:24" x14ac:dyDescent="0.3">
      <c r="X739" s="45"/>
    </row>
    <row r="740" spans="24:24" x14ac:dyDescent="0.3">
      <c r="X740" s="45"/>
    </row>
    <row r="741" spans="24:24" x14ac:dyDescent="0.3">
      <c r="X741" s="45"/>
    </row>
    <row r="742" spans="24:24" x14ac:dyDescent="0.3">
      <c r="X742" s="45"/>
    </row>
    <row r="743" spans="24:24" x14ac:dyDescent="0.3">
      <c r="X743" s="45"/>
    </row>
    <row r="744" spans="24:24" x14ac:dyDescent="0.3">
      <c r="X744" s="45"/>
    </row>
    <row r="745" spans="24:24" x14ac:dyDescent="0.3">
      <c r="X745" s="45"/>
    </row>
    <row r="746" spans="24:24" x14ac:dyDescent="0.3">
      <c r="X746" s="45"/>
    </row>
    <row r="747" spans="24:24" x14ac:dyDescent="0.3">
      <c r="X747" s="45"/>
    </row>
    <row r="748" spans="24:24" x14ac:dyDescent="0.3">
      <c r="X748" s="45"/>
    </row>
    <row r="749" spans="24:24" x14ac:dyDescent="0.3">
      <c r="X749" s="45"/>
    </row>
    <row r="750" spans="24:24" x14ac:dyDescent="0.3">
      <c r="X750" s="45"/>
    </row>
    <row r="751" spans="24:24" x14ac:dyDescent="0.3">
      <c r="X751" s="45"/>
    </row>
    <row r="752" spans="24:24" x14ac:dyDescent="0.3">
      <c r="X752" s="45"/>
    </row>
    <row r="753" spans="24:24" x14ac:dyDescent="0.3">
      <c r="X753" s="45"/>
    </row>
    <row r="754" spans="24:24" x14ac:dyDescent="0.3">
      <c r="X754" s="45"/>
    </row>
    <row r="755" spans="24:24" x14ac:dyDescent="0.3">
      <c r="X755" s="45"/>
    </row>
    <row r="756" spans="24:24" x14ac:dyDescent="0.3">
      <c r="X756" s="45"/>
    </row>
    <row r="757" spans="24:24" x14ac:dyDescent="0.3">
      <c r="X757" s="45"/>
    </row>
    <row r="758" spans="24:24" x14ac:dyDescent="0.3">
      <c r="X758" s="45"/>
    </row>
    <row r="759" spans="24:24" x14ac:dyDescent="0.3">
      <c r="X759" s="45"/>
    </row>
    <row r="760" spans="24:24" x14ac:dyDescent="0.3">
      <c r="X760" s="45"/>
    </row>
    <row r="761" spans="24:24" x14ac:dyDescent="0.3">
      <c r="X761" s="45"/>
    </row>
    <row r="762" spans="24:24" x14ac:dyDescent="0.3">
      <c r="X762" s="45"/>
    </row>
    <row r="763" spans="24:24" x14ac:dyDescent="0.3">
      <c r="X763" s="45"/>
    </row>
    <row r="764" spans="24:24" x14ac:dyDescent="0.3">
      <c r="X764" s="45"/>
    </row>
    <row r="765" spans="24:24" x14ac:dyDescent="0.3">
      <c r="X765" s="45"/>
    </row>
    <row r="766" spans="24:24" x14ac:dyDescent="0.3">
      <c r="X766" s="45"/>
    </row>
    <row r="767" spans="24:24" x14ac:dyDescent="0.3">
      <c r="X767" s="45"/>
    </row>
    <row r="768" spans="24:24" x14ac:dyDescent="0.3">
      <c r="X768" s="45"/>
    </row>
    <row r="769" spans="24:24" x14ac:dyDescent="0.3">
      <c r="X769" s="45"/>
    </row>
    <row r="770" spans="24:24" x14ac:dyDescent="0.3">
      <c r="X770" s="45"/>
    </row>
    <row r="771" spans="24:24" x14ac:dyDescent="0.3">
      <c r="X771" s="45"/>
    </row>
    <row r="772" spans="24:24" x14ac:dyDescent="0.3">
      <c r="X772" s="45"/>
    </row>
    <row r="773" spans="24:24" x14ac:dyDescent="0.3">
      <c r="X773" s="45"/>
    </row>
    <row r="774" spans="24:24" x14ac:dyDescent="0.3">
      <c r="X774" s="45"/>
    </row>
    <row r="775" spans="24:24" x14ac:dyDescent="0.3">
      <c r="X775" s="45"/>
    </row>
    <row r="776" spans="24:24" x14ac:dyDescent="0.3">
      <c r="X776" s="45"/>
    </row>
    <row r="777" spans="24:24" x14ac:dyDescent="0.3">
      <c r="X777" s="45"/>
    </row>
    <row r="778" spans="24:24" x14ac:dyDescent="0.3">
      <c r="X778" s="45"/>
    </row>
    <row r="779" spans="24:24" x14ac:dyDescent="0.3">
      <c r="X779" s="45"/>
    </row>
    <row r="780" spans="24:24" x14ac:dyDescent="0.3">
      <c r="X780" s="45"/>
    </row>
    <row r="781" spans="24:24" x14ac:dyDescent="0.3">
      <c r="X781" s="45"/>
    </row>
    <row r="782" spans="24:24" x14ac:dyDescent="0.3">
      <c r="X782" s="45"/>
    </row>
    <row r="783" spans="24:24" x14ac:dyDescent="0.3">
      <c r="X783" s="45"/>
    </row>
    <row r="784" spans="24:24" x14ac:dyDescent="0.3">
      <c r="X784" s="45"/>
    </row>
    <row r="785" spans="24:24" x14ac:dyDescent="0.3">
      <c r="X785" s="45"/>
    </row>
    <row r="786" spans="24:24" x14ac:dyDescent="0.3">
      <c r="X786" s="45"/>
    </row>
    <row r="787" spans="24:24" x14ac:dyDescent="0.3">
      <c r="X787" s="45"/>
    </row>
    <row r="788" spans="24:24" x14ac:dyDescent="0.3">
      <c r="X788" s="45"/>
    </row>
    <row r="789" spans="24:24" x14ac:dyDescent="0.3">
      <c r="X789" s="45"/>
    </row>
    <row r="790" spans="24:24" x14ac:dyDescent="0.3">
      <c r="X790" s="45"/>
    </row>
    <row r="791" spans="24:24" x14ac:dyDescent="0.3">
      <c r="X791" s="45"/>
    </row>
    <row r="792" spans="24:24" x14ac:dyDescent="0.3">
      <c r="X792" s="45"/>
    </row>
    <row r="793" spans="24:24" x14ac:dyDescent="0.3">
      <c r="X793" s="45"/>
    </row>
    <row r="794" spans="24:24" x14ac:dyDescent="0.3">
      <c r="X794" s="45"/>
    </row>
    <row r="795" spans="24:24" x14ac:dyDescent="0.3">
      <c r="X795" s="45"/>
    </row>
    <row r="796" spans="24:24" x14ac:dyDescent="0.3">
      <c r="X796" s="45"/>
    </row>
    <row r="797" spans="24:24" x14ac:dyDescent="0.3">
      <c r="X797" s="45"/>
    </row>
    <row r="798" spans="24:24" x14ac:dyDescent="0.3">
      <c r="X798" s="45"/>
    </row>
    <row r="799" spans="24:24" x14ac:dyDescent="0.3">
      <c r="X799" s="45"/>
    </row>
    <row r="800" spans="24:24" x14ac:dyDescent="0.3">
      <c r="X800" s="45"/>
    </row>
    <row r="801" spans="24:24" x14ac:dyDescent="0.3">
      <c r="X801" s="45"/>
    </row>
    <row r="802" spans="24:24" x14ac:dyDescent="0.3">
      <c r="X802" s="45"/>
    </row>
    <row r="803" spans="24:24" x14ac:dyDescent="0.3">
      <c r="X803" s="45"/>
    </row>
    <row r="804" spans="24:24" x14ac:dyDescent="0.3">
      <c r="X804" s="45"/>
    </row>
    <row r="805" spans="24:24" x14ac:dyDescent="0.3">
      <c r="X805" s="45"/>
    </row>
    <row r="806" spans="24:24" x14ac:dyDescent="0.3">
      <c r="X806" s="45"/>
    </row>
    <row r="807" spans="24:24" x14ac:dyDescent="0.3">
      <c r="X807" s="45"/>
    </row>
    <row r="808" spans="24:24" x14ac:dyDescent="0.3">
      <c r="X808" s="45"/>
    </row>
    <row r="809" spans="24:24" x14ac:dyDescent="0.3">
      <c r="X809" s="45"/>
    </row>
    <row r="810" spans="24:24" x14ac:dyDescent="0.3">
      <c r="X810" s="45"/>
    </row>
    <row r="811" spans="24:24" x14ac:dyDescent="0.3">
      <c r="X811" s="45"/>
    </row>
    <row r="812" spans="24:24" x14ac:dyDescent="0.3">
      <c r="X812" s="45"/>
    </row>
    <row r="813" spans="24:24" x14ac:dyDescent="0.3">
      <c r="X813" s="45"/>
    </row>
    <row r="814" spans="24:24" x14ac:dyDescent="0.3">
      <c r="X814" s="45"/>
    </row>
    <row r="815" spans="24:24" x14ac:dyDescent="0.3">
      <c r="X815" s="45"/>
    </row>
    <row r="816" spans="24:24" x14ac:dyDescent="0.3">
      <c r="X816" s="45"/>
    </row>
    <row r="817" spans="24:24" x14ac:dyDescent="0.3">
      <c r="X817" s="45"/>
    </row>
    <row r="818" spans="24:24" x14ac:dyDescent="0.3">
      <c r="X818" s="45"/>
    </row>
    <row r="819" spans="24:24" x14ac:dyDescent="0.3">
      <c r="X819" s="45"/>
    </row>
    <row r="820" spans="24:24" x14ac:dyDescent="0.3">
      <c r="X820" s="45"/>
    </row>
    <row r="821" spans="24:24" x14ac:dyDescent="0.3">
      <c r="X821" s="45"/>
    </row>
    <row r="822" spans="24:24" x14ac:dyDescent="0.3">
      <c r="X822" s="45"/>
    </row>
    <row r="823" spans="24:24" x14ac:dyDescent="0.3">
      <c r="X823" s="45"/>
    </row>
    <row r="824" spans="24:24" x14ac:dyDescent="0.3">
      <c r="X824" s="45"/>
    </row>
    <row r="825" spans="24:24" x14ac:dyDescent="0.3">
      <c r="X825" s="45"/>
    </row>
    <row r="826" spans="24:24" x14ac:dyDescent="0.3">
      <c r="X826" s="45"/>
    </row>
    <row r="827" spans="24:24" x14ac:dyDescent="0.3">
      <c r="X827" s="45"/>
    </row>
    <row r="828" spans="24:24" x14ac:dyDescent="0.3">
      <c r="X828" s="45"/>
    </row>
  </sheetData>
  <sheetProtection algorithmName="SHA-512" hashValue="rljTpkz4i57sSRetaLiA8KSPyAAm4OsB64XliAw983FvtLH3EmhVDPCaV/e+y2PyjF6ru1v56k2jsB42VgIMlQ==" saltValue="k1AOT4z7tUkvQECZlTv62w==" spinCount="100000" sheet="1" selectLockedCells="1" selectUnlockedCells="1"/>
  <sortState xmlns:xlrd2="http://schemas.microsoft.com/office/spreadsheetml/2017/richdata2" ref="A9:HV20">
    <sortCondition ref="A9:A20"/>
  </sortState>
  <mergeCells count="4">
    <mergeCell ref="A1:Q1"/>
    <mergeCell ref="A2:Q2"/>
    <mergeCell ref="A3:Q3"/>
    <mergeCell ref="A4:Q4"/>
  </mergeCells>
  <pageMargins left="0.7" right="0.7" top="0.78740157499999996" bottom="0.78740157499999996" header="0.3" footer="0.3"/>
  <pageSetup orientation="portrait" r:id="rId1"/>
  <ignoredErrors>
    <ignoredError sqref="X1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55"/>
  <sheetViews>
    <sheetView topLeftCell="A10" workbookViewId="0">
      <selection activeCell="K91" sqref="K91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26" customWidth="1"/>
    <col min="5" max="8" width="4.44140625" customWidth="1"/>
    <col min="9" max="10" width="4.88671875" customWidth="1"/>
    <col min="11" max="11" width="4.5546875" customWidth="1"/>
    <col min="12" max="14" width="4.44140625" customWidth="1"/>
    <col min="15" max="15" width="5.6640625" customWidth="1"/>
    <col min="16" max="16" width="5" customWidth="1"/>
    <col min="17" max="17" width="4.44140625" style="27" customWidth="1"/>
    <col min="18" max="18" width="5.33203125" customWidth="1"/>
    <col min="19" max="19" width="5" customWidth="1"/>
    <col min="20" max="20" width="4.6640625" customWidth="1"/>
    <col min="21" max="22" width="4.88671875" customWidth="1"/>
    <col min="23" max="23" width="4.33203125" customWidth="1"/>
    <col min="24" max="24" width="4.44140625" style="90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5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X1" s="85"/>
    </row>
    <row r="2" spans="1:2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X2" s="85"/>
    </row>
    <row r="3" spans="1:2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X3" s="85"/>
    </row>
    <row r="4" spans="1:25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X4" s="85"/>
    </row>
    <row r="5" spans="1:25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X5" s="86"/>
    </row>
    <row r="6" spans="1:25" s="6" customFormat="1" x14ac:dyDescent="0.3">
      <c r="A6" s="54" t="s">
        <v>16</v>
      </c>
      <c r="B6" s="55"/>
      <c r="C6" s="5" t="s">
        <v>108</v>
      </c>
      <c r="D6" s="5" t="s">
        <v>109</v>
      </c>
      <c r="E6" s="5" t="s">
        <v>110</v>
      </c>
      <c r="F6" s="5" t="s">
        <v>111</v>
      </c>
      <c r="G6" s="5" t="s">
        <v>112</v>
      </c>
      <c r="H6" s="5" t="s">
        <v>113</v>
      </c>
      <c r="I6" s="5" t="s">
        <v>114</v>
      </c>
      <c r="J6" s="5" t="s">
        <v>344</v>
      </c>
      <c r="K6" s="5" t="s">
        <v>345</v>
      </c>
      <c r="L6" s="5" t="s">
        <v>115</v>
      </c>
      <c r="M6" s="5" t="s">
        <v>4</v>
      </c>
      <c r="N6" s="5" t="s">
        <v>116</v>
      </c>
      <c r="O6" s="5" t="s">
        <v>117</v>
      </c>
      <c r="P6" s="5" t="s">
        <v>118</v>
      </c>
      <c r="Q6" s="5" t="s">
        <v>5</v>
      </c>
      <c r="R6" s="5" t="s">
        <v>119</v>
      </c>
      <c r="S6" s="5" t="s">
        <v>6</v>
      </c>
      <c r="T6" s="5" t="s">
        <v>120</v>
      </c>
      <c r="U6" s="56" t="s">
        <v>121</v>
      </c>
      <c r="V6" s="56" t="s">
        <v>122</v>
      </c>
      <c r="W6" s="5" t="s">
        <v>7</v>
      </c>
      <c r="X6" s="87"/>
    </row>
    <row r="7" spans="1:25" s="114" customFormat="1" x14ac:dyDescent="0.3">
      <c r="A7" s="108" t="s">
        <v>191</v>
      </c>
      <c r="B7" s="109" t="s">
        <v>40</v>
      </c>
      <c r="C7" s="110">
        <v>22</v>
      </c>
      <c r="D7" s="110">
        <v>22</v>
      </c>
      <c r="E7" s="110"/>
      <c r="F7" s="110">
        <v>22</v>
      </c>
      <c r="G7" s="110">
        <v>10</v>
      </c>
      <c r="H7" s="110">
        <v>10</v>
      </c>
      <c r="I7" s="110"/>
      <c r="J7" s="110">
        <v>10</v>
      </c>
      <c r="K7" s="110">
        <v>22</v>
      </c>
      <c r="L7" s="110"/>
      <c r="M7" s="111"/>
      <c r="N7" s="111">
        <v>10</v>
      </c>
      <c r="O7" s="111">
        <v>23</v>
      </c>
      <c r="P7" s="111">
        <v>47</v>
      </c>
      <c r="Q7" s="111"/>
      <c r="R7" s="112">
        <v>10</v>
      </c>
      <c r="S7" s="111">
        <v>22</v>
      </c>
      <c r="T7" s="111"/>
      <c r="U7" s="113"/>
      <c r="V7" s="113"/>
      <c r="W7" s="111"/>
      <c r="X7" s="107">
        <f t="shared" ref="X7" si="0">SUM(C7:W7)</f>
        <v>230</v>
      </c>
    </row>
    <row r="8" spans="1:25" s="30" customFormat="1" x14ac:dyDescent="0.3">
      <c r="A8" s="30" t="s">
        <v>486</v>
      </c>
      <c r="B8" s="18" t="s">
        <v>487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>
        <v>10</v>
      </c>
      <c r="Q8" s="35"/>
      <c r="R8" s="35"/>
      <c r="S8" s="35"/>
      <c r="T8" s="35"/>
      <c r="U8" s="68"/>
      <c r="V8" s="68"/>
      <c r="W8" s="35"/>
      <c r="X8" s="71">
        <f>SUM(C8:W8)</f>
        <v>10</v>
      </c>
    </row>
    <row r="9" spans="1:25" s="7" customFormat="1" x14ac:dyDescent="0.3">
      <c r="A9" s="30" t="s">
        <v>103</v>
      </c>
      <c r="B9" s="18" t="s">
        <v>83</v>
      </c>
      <c r="C9" s="35"/>
      <c r="D9" s="35">
        <v>10</v>
      </c>
      <c r="E9" s="69"/>
      <c r="F9" s="69"/>
      <c r="G9" s="69"/>
      <c r="H9" s="69"/>
      <c r="I9" s="69"/>
      <c r="J9" s="69"/>
      <c r="K9" s="69"/>
      <c r="L9" s="69"/>
      <c r="M9" s="51"/>
      <c r="N9" s="50"/>
      <c r="O9" s="9"/>
      <c r="P9" s="50"/>
      <c r="Q9" s="57"/>
      <c r="R9" s="52"/>
      <c r="S9" s="52"/>
      <c r="T9" s="52"/>
      <c r="U9" s="52"/>
      <c r="V9" s="52"/>
      <c r="W9" s="52"/>
      <c r="X9" s="75">
        <f>SUM(C9:W9)</f>
        <v>10</v>
      </c>
      <c r="Y9" s="52"/>
    </row>
    <row r="10" spans="1:25" s="30" customFormat="1" x14ac:dyDescent="0.3">
      <c r="A10" s="30" t="s">
        <v>339</v>
      </c>
      <c r="B10" s="18" t="s">
        <v>201</v>
      </c>
      <c r="C10" s="35"/>
      <c r="D10" s="35"/>
      <c r="E10" s="35"/>
      <c r="F10" s="35"/>
      <c r="G10" s="35"/>
      <c r="H10" s="35"/>
      <c r="I10" s="35">
        <v>12</v>
      </c>
      <c r="J10" s="35"/>
      <c r="K10" s="35"/>
      <c r="L10" s="35"/>
      <c r="M10" s="36"/>
      <c r="N10" s="35"/>
      <c r="O10" s="35"/>
      <c r="P10" s="35"/>
      <c r="Q10" s="70"/>
      <c r="X10" s="75">
        <f>SUM(C10:W10)</f>
        <v>12</v>
      </c>
    </row>
    <row r="11" spans="1:25" s="7" customFormat="1" x14ac:dyDescent="0.3">
      <c r="A11" s="30" t="s">
        <v>299</v>
      </c>
      <c r="B11" s="18" t="s">
        <v>72</v>
      </c>
      <c r="C11" s="35"/>
      <c r="D11" s="35"/>
      <c r="E11" s="35"/>
      <c r="F11" s="35"/>
      <c r="G11" s="35"/>
      <c r="H11" s="35">
        <v>10</v>
      </c>
      <c r="I11" s="35"/>
      <c r="J11" s="35">
        <v>10</v>
      </c>
      <c r="K11" s="35">
        <v>10</v>
      </c>
      <c r="L11" s="35"/>
      <c r="M11" s="53"/>
      <c r="N11" s="19"/>
      <c r="O11" s="9"/>
      <c r="P11" s="19"/>
      <c r="Q11" s="58"/>
      <c r="R11" s="20"/>
      <c r="S11" s="20"/>
      <c r="T11" s="20"/>
      <c r="U11" s="20"/>
      <c r="V11" s="20"/>
      <c r="W11" s="20"/>
      <c r="X11" s="75">
        <f>SUM(C11:W11)</f>
        <v>30</v>
      </c>
      <c r="Y11" s="20"/>
    </row>
    <row r="12" spans="1:25" s="7" customFormat="1" x14ac:dyDescent="0.3">
      <c r="A12" s="30" t="s">
        <v>416</v>
      </c>
      <c r="B12" s="18" t="s">
        <v>417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9">
        <v>10</v>
      </c>
      <c r="N12" s="9"/>
      <c r="O12" s="9"/>
      <c r="P12" s="9"/>
      <c r="Q12" s="57"/>
      <c r="R12" s="100"/>
      <c r="X12" s="75">
        <v>10</v>
      </c>
    </row>
    <row r="13" spans="1:25" s="7" customFormat="1" x14ac:dyDescent="0.3">
      <c r="A13" s="30" t="s">
        <v>418</v>
      </c>
      <c r="B13" s="18" t="s">
        <v>37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9">
        <v>22</v>
      </c>
      <c r="N13" s="9"/>
      <c r="O13" s="9"/>
      <c r="P13" s="9">
        <v>20</v>
      </c>
      <c r="Q13" s="57"/>
      <c r="R13" s="100">
        <v>10</v>
      </c>
      <c r="V13" s="7">
        <v>10</v>
      </c>
      <c r="W13" s="7">
        <v>10</v>
      </c>
      <c r="X13" s="75">
        <f>SUM(C13:W13)</f>
        <v>72</v>
      </c>
    </row>
    <row r="14" spans="1:25" s="7" customFormat="1" x14ac:dyDescent="0.3">
      <c r="A14" s="30" t="s">
        <v>298</v>
      </c>
      <c r="B14" s="18" t="s">
        <v>275</v>
      </c>
      <c r="C14" s="35"/>
      <c r="D14" s="35"/>
      <c r="E14" s="69"/>
      <c r="F14" s="69"/>
      <c r="G14" s="69"/>
      <c r="H14" s="35">
        <v>10</v>
      </c>
      <c r="I14" s="69"/>
      <c r="J14" s="69"/>
      <c r="K14" s="69"/>
      <c r="L14" s="69"/>
      <c r="M14" s="51"/>
      <c r="N14" s="50"/>
      <c r="O14" s="9"/>
      <c r="P14" s="50"/>
      <c r="Q14" s="57"/>
      <c r="R14" s="45"/>
      <c r="S14" s="52"/>
      <c r="T14" s="52"/>
      <c r="U14" s="52"/>
      <c r="V14" s="52"/>
      <c r="W14" s="52"/>
      <c r="X14" s="75">
        <f t="shared" ref="X14:X25" si="1">SUM(C14:W14)</f>
        <v>10</v>
      </c>
      <c r="Y14" s="52"/>
    </row>
    <row r="15" spans="1:25" s="7" customFormat="1" x14ac:dyDescent="0.3">
      <c r="A15" t="s">
        <v>584</v>
      </c>
      <c r="B15" s="18" t="s">
        <v>585</v>
      </c>
      <c r="C15" s="35"/>
      <c r="D15" s="35"/>
      <c r="E15" s="69"/>
      <c r="F15" s="69"/>
      <c r="G15" s="69"/>
      <c r="H15" s="35"/>
      <c r="I15" s="69"/>
      <c r="J15" s="69"/>
      <c r="K15" s="69"/>
      <c r="L15" s="69"/>
      <c r="M15" s="51"/>
      <c r="N15" s="50"/>
      <c r="O15" s="9"/>
      <c r="P15" s="50"/>
      <c r="Q15" s="57"/>
      <c r="R15" s="45"/>
      <c r="S15" s="52"/>
      <c r="T15" s="30">
        <v>10</v>
      </c>
      <c r="U15" s="52"/>
      <c r="V15" s="52"/>
      <c r="W15" s="52"/>
      <c r="X15" s="75">
        <f>SUM(C15:W15)</f>
        <v>10</v>
      </c>
      <c r="Y15" s="52"/>
    </row>
    <row r="16" spans="1:25" s="7" customFormat="1" x14ac:dyDescent="0.3">
      <c r="A16" s="30" t="s">
        <v>68</v>
      </c>
      <c r="B16" s="18" t="s">
        <v>30</v>
      </c>
      <c r="C16" s="35"/>
      <c r="D16" s="35"/>
      <c r="E16" s="35">
        <v>10</v>
      </c>
      <c r="F16" s="35"/>
      <c r="G16" s="35"/>
      <c r="H16" s="35"/>
      <c r="I16" s="35"/>
      <c r="J16" s="35"/>
      <c r="K16" s="35"/>
      <c r="L16" s="35"/>
      <c r="M16" s="10"/>
      <c r="N16" s="9"/>
      <c r="O16" s="9"/>
      <c r="P16" s="9"/>
      <c r="Q16" s="57"/>
      <c r="R16" s="100"/>
      <c r="X16" s="75">
        <f t="shared" si="1"/>
        <v>10</v>
      </c>
    </row>
    <row r="17" spans="1:24" s="7" customFormat="1" x14ac:dyDescent="0.3">
      <c r="A17" s="30" t="s">
        <v>366</v>
      </c>
      <c r="B17" s="18" t="s">
        <v>37</v>
      </c>
      <c r="C17" s="35"/>
      <c r="D17" s="35"/>
      <c r="E17" s="35"/>
      <c r="F17" s="35"/>
      <c r="G17" s="35"/>
      <c r="H17" s="35"/>
      <c r="I17" s="35"/>
      <c r="J17" s="35">
        <v>10</v>
      </c>
      <c r="K17" s="35"/>
      <c r="L17" s="35"/>
      <c r="M17" s="9">
        <v>10</v>
      </c>
      <c r="N17" s="9"/>
      <c r="O17" s="9"/>
      <c r="P17" s="9">
        <v>20</v>
      </c>
      <c r="Q17" s="57"/>
      <c r="R17" s="100"/>
      <c r="S17" s="7">
        <v>10</v>
      </c>
      <c r="X17" s="75">
        <f t="shared" si="1"/>
        <v>50</v>
      </c>
    </row>
    <row r="18" spans="1:24" s="7" customFormat="1" x14ac:dyDescent="0.3">
      <c r="A18" s="30" t="s">
        <v>445</v>
      </c>
      <c r="B18" s="18" t="s">
        <v>268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9"/>
      <c r="N18" s="9">
        <v>10</v>
      </c>
      <c r="O18" s="9"/>
      <c r="P18" s="9"/>
      <c r="Q18" s="57"/>
      <c r="R18" s="100"/>
      <c r="X18" s="75">
        <f t="shared" si="1"/>
        <v>10</v>
      </c>
    </row>
    <row r="19" spans="1:24" s="7" customFormat="1" x14ac:dyDescent="0.3">
      <c r="A19" s="30" t="s">
        <v>484</v>
      </c>
      <c r="B19" s="18" t="s">
        <v>485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9"/>
      <c r="N19" s="9"/>
      <c r="O19" s="9"/>
      <c r="P19" s="9">
        <v>10</v>
      </c>
      <c r="Q19" s="9"/>
      <c r="R19" s="70"/>
      <c r="S19" s="9"/>
      <c r="T19" s="9"/>
      <c r="U19" s="62"/>
      <c r="V19" s="62"/>
      <c r="W19" s="9"/>
      <c r="X19" s="71">
        <f t="shared" si="1"/>
        <v>10</v>
      </c>
    </row>
    <row r="20" spans="1:24" s="7" customFormat="1" x14ac:dyDescent="0.3">
      <c r="A20" s="30" t="s">
        <v>82</v>
      </c>
      <c r="B20" s="18" t="s">
        <v>72</v>
      </c>
      <c r="C20" s="35">
        <v>10</v>
      </c>
      <c r="D20" s="35">
        <v>21</v>
      </c>
      <c r="E20" s="35"/>
      <c r="F20" s="35"/>
      <c r="G20" s="35">
        <v>24</v>
      </c>
      <c r="H20" s="35">
        <v>10</v>
      </c>
      <c r="I20" s="35"/>
      <c r="J20" s="35">
        <v>10</v>
      </c>
      <c r="K20" s="35">
        <v>22</v>
      </c>
      <c r="L20" s="35"/>
      <c r="M20" s="10"/>
      <c r="N20" s="9"/>
      <c r="O20" s="9"/>
      <c r="P20" s="9"/>
      <c r="Q20" s="57"/>
      <c r="R20" s="100"/>
      <c r="X20" s="75">
        <f t="shared" si="1"/>
        <v>97</v>
      </c>
    </row>
    <row r="21" spans="1:24" s="7" customFormat="1" x14ac:dyDescent="0.3">
      <c r="A21" s="30" t="s">
        <v>474</v>
      </c>
      <c r="B21" s="18" t="s">
        <v>472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10"/>
      <c r="N21" s="9"/>
      <c r="O21" s="9">
        <v>10</v>
      </c>
      <c r="P21" s="9"/>
      <c r="Q21" s="57"/>
      <c r="R21" s="100"/>
      <c r="X21" s="75">
        <f t="shared" si="1"/>
        <v>10</v>
      </c>
    </row>
    <row r="22" spans="1:24" s="7" customFormat="1" x14ac:dyDescent="0.3">
      <c r="A22" s="30" t="s">
        <v>88</v>
      </c>
      <c r="B22" s="18" t="s">
        <v>89</v>
      </c>
      <c r="C22" s="35">
        <v>21</v>
      </c>
      <c r="D22" s="35">
        <v>10</v>
      </c>
      <c r="E22" s="35"/>
      <c r="F22" s="35">
        <v>21</v>
      </c>
      <c r="G22" s="35"/>
      <c r="H22" s="35"/>
      <c r="I22" s="35"/>
      <c r="J22" s="35">
        <v>23</v>
      </c>
      <c r="K22" s="35">
        <v>10</v>
      </c>
      <c r="L22" s="35"/>
      <c r="M22" s="9"/>
      <c r="N22" s="9">
        <v>10</v>
      </c>
      <c r="O22" s="9"/>
      <c r="P22" s="9"/>
      <c r="Q22" s="57"/>
      <c r="R22" s="100"/>
      <c r="X22" s="75">
        <f t="shared" si="1"/>
        <v>95</v>
      </c>
    </row>
    <row r="23" spans="1:24" s="7" customFormat="1" x14ac:dyDescent="0.3">
      <c r="A23" s="30" t="s">
        <v>267</v>
      </c>
      <c r="B23" s="18" t="s">
        <v>268</v>
      </c>
      <c r="C23" s="35"/>
      <c r="D23" s="35"/>
      <c r="E23" s="35"/>
      <c r="F23" s="35"/>
      <c r="G23" s="35">
        <v>10</v>
      </c>
      <c r="H23" s="35"/>
      <c r="I23" s="35"/>
      <c r="J23" s="35"/>
      <c r="K23" s="35"/>
      <c r="L23" s="35"/>
      <c r="M23" s="9"/>
      <c r="N23" s="9"/>
      <c r="O23" s="9"/>
      <c r="P23" s="9"/>
      <c r="Q23" s="57"/>
      <c r="R23" s="100"/>
      <c r="X23" s="75">
        <f t="shared" si="1"/>
        <v>10</v>
      </c>
    </row>
    <row r="24" spans="1:24" s="7" customFormat="1" x14ac:dyDescent="0.3">
      <c r="A24" s="30" t="s">
        <v>53</v>
      </c>
      <c r="B24" s="18" t="s">
        <v>54</v>
      </c>
      <c r="C24" s="35"/>
      <c r="D24" s="35"/>
      <c r="E24" s="35">
        <v>22</v>
      </c>
      <c r="F24" s="35">
        <v>10</v>
      </c>
      <c r="G24" s="35">
        <v>24</v>
      </c>
      <c r="H24" s="35">
        <v>23</v>
      </c>
      <c r="I24" s="35"/>
      <c r="J24" s="35"/>
      <c r="K24" s="35">
        <v>10</v>
      </c>
      <c r="L24" s="35"/>
      <c r="M24" s="9"/>
      <c r="N24" s="9"/>
      <c r="O24" s="9"/>
      <c r="P24" s="9"/>
      <c r="Q24" s="9"/>
      <c r="R24" s="70"/>
      <c r="S24" s="9"/>
      <c r="T24" s="9"/>
      <c r="U24" s="62"/>
      <c r="V24" s="62"/>
      <c r="W24" s="9"/>
      <c r="X24" s="71">
        <f t="shared" si="1"/>
        <v>89</v>
      </c>
    </row>
    <row r="25" spans="1:24" s="7" customFormat="1" x14ac:dyDescent="0.3">
      <c r="A25" s="30" t="s">
        <v>266</v>
      </c>
      <c r="B25" s="18" t="s">
        <v>30</v>
      </c>
      <c r="C25" s="35"/>
      <c r="D25" s="35"/>
      <c r="E25" s="35"/>
      <c r="F25" s="35"/>
      <c r="G25" s="35">
        <v>10</v>
      </c>
      <c r="H25" s="35"/>
      <c r="I25" s="35">
        <v>5</v>
      </c>
      <c r="J25" s="35"/>
      <c r="K25" s="35"/>
      <c r="L25" s="35"/>
      <c r="M25" s="9"/>
      <c r="N25" s="9"/>
      <c r="O25" s="9"/>
      <c r="P25" s="9">
        <v>10</v>
      </c>
      <c r="Q25" s="9"/>
      <c r="R25" s="70"/>
      <c r="S25" s="9"/>
      <c r="T25" s="9"/>
      <c r="U25" s="62"/>
      <c r="V25" s="62"/>
      <c r="W25" s="9"/>
      <c r="X25" s="71">
        <f t="shared" si="1"/>
        <v>25</v>
      </c>
    </row>
    <row r="26" spans="1:24" s="7" customFormat="1" x14ac:dyDescent="0.3">
      <c r="A26" s="11" t="s">
        <v>395</v>
      </c>
      <c r="B26" s="8" t="s">
        <v>41</v>
      </c>
      <c r="C26" s="9"/>
      <c r="D26" s="9"/>
      <c r="E26" s="9"/>
      <c r="F26" s="9"/>
      <c r="G26" s="9"/>
      <c r="H26" s="9"/>
      <c r="I26" s="9"/>
      <c r="J26" s="9"/>
      <c r="K26" s="9"/>
      <c r="L26" s="9">
        <v>10</v>
      </c>
      <c r="M26" s="10"/>
      <c r="N26" s="9"/>
      <c r="O26" s="9"/>
      <c r="P26" s="9"/>
      <c r="Q26" s="57"/>
      <c r="R26" s="100"/>
      <c r="X26" s="75">
        <v>10</v>
      </c>
    </row>
    <row r="27" spans="1:24" s="7" customFormat="1" x14ac:dyDescent="0.3">
      <c r="A27" s="30" t="s">
        <v>190</v>
      </c>
      <c r="B27" s="18" t="s">
        <v>41</v>
      </c>
      <c r="C27" s="35"/>
      <c r="D27" s="35"/>
      <c r="E27" s="35">
        <v>10</v>
      </c>
      <c r="F27" s="35">
        <v>10</v>
      </c>
      <c r="G27" s="35">
        <v>10</v>
      </c>
      <c r="H27" s="35">
        <v>23</v>
      </c>
      <c r="I27" s="35"/>
      <c r="J27" s="35"/>
      <c r="K27" s="35"/>
      <c r="L27" s="35"/>
      <c r="M27" s="9"/>
      <c r="N27" s="9"/>
      <c r="O27" s="9"/>
      <c r="P27" s="9">
        <v>10</v>
      </c>
      <c r="Q27" s="9"/>
      <c r="R27" s="70"/>
      <c r="S27" s="9"/>
      <c r="T27" s="9"/>
      <c r="U27" s="62"/>
      <c r="V27" s="62"/>
      <c r="W27" s="9"/>
      <c r="X27" s="71">
        <f>SUM(C27:W27)</f>
        <v>63</v>
      </c>
    </row>
    <row r="28" spans="1:24" s="7" customFormat="1" x14ac:dyDescent="0.3">
      <c r="A28" s="30" t="s">
        <v>369</v>
      </c>
      <c r="B28" s="18" t="s">
        <v>37</v>
      </c>
      <c r="C28" s="35"/>
      <c r="D28" s="35"/>
      <c r="E28" s="35"/>
      <c r="F28" s="35"/>
      <c r="G28" s="35"/>
      <c r="H28" s="35"/>
      <c r="I28" s="35"/>
      <c r="J28" s="35">
        <v>22</v>
      </c>
      <c r="K28" s="35"/>
      <c r="L28" s="35"/>
      <c r="M28" s="9"/>
      <c r="N28" s="9"/>
      <c r="O28" s="9"/>
      <c r="P28" s="9">
        <v>10</v>
      </c>
      <c r="Q28" s="9"/>
      <c r="R28" s="70"/>
      <c r="S28" s="9">
        <v>10</v>
      </c>
      <c r="T28" s="9"/>
      <c r="U28" s="62"/>
      <c r="V28" s="62"/>
      <c r="W28" s="9"/>
      <c r="X28" s="71">
        <f>SUM(C28:W28)</f>
        <v>42</v>
      </c>
    </row>
    <row r="29" spans="1:24" s="7" customFormat="1" x14ac:dyDescent="0.3">
      <c r="A29" s="30" t="s">
        <v>192</v>
      </c>
      <c r="B29" s="18" t="s">
        <v>72</v>
      </c>
      <c r="C29" s="35">
        <v>10</v>
      </c>
      <c r="D29" s="35"/>
      <c r="E29" s="35"/>
      <c r="F29" s="35">
        <v>10</v>
      </c>
      <c r="G29" s="35"/>
      <c r="H29" s="35"/>
      <c r="I29" s="35"/>
      <c r="J29" s="35"/>
      <c r="K29" s="35"/>
      <c r="L29" s="35"/>
      <c r="M29" s="9"/>
      <c r="N29" s="9"/>
      <c r="O29" s="9"/>
      <c r="P29" s="9"/>
      <c r="Q29" s="9"/>
      <c r="R29" s="70"/>
      <c r="S29" s="9"/>
      <c r="T29" s="9"/>
      <c r="U29" s="62"/>
      <c r="V29" s="62"/>
      <c r="W29" s="9"/>
      <c r="X29" s="71">
        <f>SUM(C29:W29)</f>
        <v>20</v>
      </c>
    </row>
    <row r="30" spans="1:24" s="7" customFormat="1" x14ac:dyDescent="0.3">
      <c r="A30" s="30" t="s">
        <v>193</v>
      </c>
      <c r="B30" s="18" t="s">
        <v>194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9">
        <v>10</v>
      </c>
      <c r="N30" s="9"/>
      <c r="O30" s="9"/>
      <c r="P30" s="9"/>
      <c r="Q30" s="57"/>
      <c r="R30" s="100"/>
      <c r="X30" s="75">
        <v>10</v>
      </c>
    </row>
    <row r="31" spans="1:24" s="7" customFormat="1" x14ac:dyDescent="0.3">
      <c r="A31" s="30" t="s">
        <v>274</v>
      </c>
      <c r="B31" s="18" t="s">
        <v>275</v>
      </c>
      <c r="C31" s="35"/>
      <c r="D31" s="35"/>
      <c r="E31" s="35"/>
      <c r="F31" s="35"/>
      <c r="G31" s="35"/>
      <c r="H31" s="35"/>
      <c r="I31" s="35">
        <v>10</v>
      </c>
      <c r="J31" s="35"/>
      <c r="K31" s="35"/>
      <c r="L31" s="35"/>
      <c r="M31" s="9"/>
      <c r="N31" s="9"/>
      <c r="O31" s="9"/>
      <c r="P31" s="9"/>
      <c r="Q31" s="9"/>
      <c r="R31" s="70"/>
      <c r="S31" s="9"/>
      <c r="T31" s="9"/>
      <c r="U31" s="62"/>
      <c r="V31" s="62"/>
      <c r="W31" s="9"/>
      <c r="X31" s="71">
        <f t="shared" ref="X31" si="2">SUM(C31:W31)</f>
        <v>10</v>
      </c>
    </row>
    <row r="32" spans="1:24" s="7" customFormat="1" x14ac:dyDescent="0.3">
      <c r="A32" s="30" t="s">
        <v>444</v>
      </c>
      <c r="B32" s="18" t="s">
        <v>30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9"/>
      <c r="N32" s="9">
        <v>22</v>
      </c>
      <c r="O32" s="9">
        <v>23</v>
      </c>
      <c r="P32" s="9">
        <v>48</v>
      </c>
      <c r="Q32" s="57"/>
      <c r="R32" s="100"/>
      <c r="T32" s="7">
        <v>22</v>
      </c>
      <c r="U32" s="7">
        <v>22</v>
      </c>
      <c r="V32" s="7">
        <v>34</v>
      </c>
      <c r="W32" s="7">
        <v>10</v>
      </c>
      <c r="X32" s="75">
        <f t="shared" ref="X32:X42" si="3">SUM(C32:W32)</f>
        <v>181</v>
      </c>
    </row>
    <row r="33" spans="1:25" s="7" customFormat="1" x14ac:dyDescent="0.3">
      <c r="A33" s="30" t="s">
        <v>483</v>
      </c>
      <c r="B33" s="18" t="s">
        <v>473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9"/>
      <c r="N33" s="9"/>
      <c r="O33" s="9"/>
      <c r="P33" s="9">
        <v>10</v>
      </c>
      <c r="Q33" s="57"/>
      <c r="R33" s="100"/>
      <c r="X33" s="75">
        <f t="shared" si="3"/>
        <v>10</v>
      </c>
    </row>
    <row r="34" spans="1:25" s="7" customFormat="1" x14ac:dyDescent="0.3">
      <c r="A34" s="30" t="s">
        <v>367</v>
      </c>
      <c r="B34" s="18" t="s">
        <v>368</v>
      </c>
      <c r="C34" s="35"/>
      <c r="D34" s="35"/>
      <c r="E34" s="35"/>
      <c r="F34" s="35"/>
      <c r="G34" s="35"/>
      <c r="H34" s="35"/>
      <c r="I34" s="35"/>
      <c r="J34" s="35">
        <v>10</v>
      </c>
      <c r="K34" s="35"/>
      <c r="L34" s="35"/>
      <c r="M34" s="9"/>
      <c r="N34" s="9"/>
      <c r="O34" s="9"/>
      <c r="P34" s="9"/>
      <c r="Q34" s="9"/>
      <c r="R34" s="70"/>
      <c r="S34" s="9"/>
      <c r="T34" s="9"/>
      <c r="U34" s="62"/>
      <c r="V34" s="62"/>
      <c r="W34" s="9"/>
      <c r="X34" s="71">
        <f t="shared" si="3"/>
        <v>10</v>
      </c>
    </row>
    <row r="35" spans="1:25" s="7" customFormat="1" x14ac:dyDescent="0.3">
      <c r="A35" s="30" t="s">
        <v>670</v>
      </c>
      <c r="B35" s="18" t="s">
        <v>495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9"/>
      <c r="N35" s="9"/>
      <c r="O35" s="9"/>
      <c r="P35" s="9"/>
      <c r="Q35" s="9"/>
      <c r="R35" s="70"/>
      <c r="S35" s="9"/>
      <c r="T35" s="9"/>
      <c r="U35" s="62"/>
      <c r="V35" s="9">
        <v>24</v>
      </c>
      <c r="W35" s="9">
        <v>10</v>
      </c>
      <c r="X35" s="71">
        <v>34</v>
      </c>
    </row>
    <row r="36" spans="1:25" s="7" customFormat="1" x14ac:dyDescent="0.3">
      <c r="A36" s="30" t="s">
        <v>653</v>
      </c>
      <c r="B36" s="18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9"/>
      <c r="N36" s="9"/>
      <c r="O36" s="9"/>
      <c r="P36" s="9"/>
      <c r="Q36" s="9"/>
      <c r="R36" s="70"/>
      <c r="S36" s="9"/>
      <c r="T36" s="9"/>
      <c r="U36" s="62"/>
      <c r="V36" s="9">
        <v>48</v>
      </c>
      <c r="W36" s="9">
        <v>10</v>
      </c>
      <c r="X36" s="71">
        <v>58</v>
      </c>
    </row>
    <row r="37" spans="1:25" s="7" customFormat="1" x14ac:dyDescent="0.3">
      <c r="A37" s="30" t="s">
        <v>195</v>
      </c>
      <c r="B37" s="18" t="s">
        <v>196</v>
      </c>
      <c r="C37" s="35"/>
      <c r="D37" s="35"/>
      <c r="E37" s="35">
        <v>10</v>
      </c>
      <c r="F37" s="35"/>
      <c r="G37" s="35"/>
      <c r="H37" s="35"/>
      <c r="I37" s="35"/>
      <c r="J37" s="35"/>
      <c r="K37" s="35"/>
      <c r="L37" s="35"/>
      <c r="M37" s="9"/>
      <c r="N37" s="9"/>
      <c r="O37" s="9"/>
      <c r="P37" s="9"/>
      <c r="Q37" s="9"/>
      <c r="R37" s="70"/>
      <c r="S37" s="9"/>
      <c r="T37" s="9"/>
      <c r="U37" s="62"/>
      <c r="V37" s="62"/>
      <c r="W37" s="9"/>
      <c r="X37" s="71">
        <f t="shared" si="3"/>
        <v>10</v>
      </c>
    </row>
    <row r="38" spans="1:25" s="52" customFormat="1" x14ac:dyDescent="0.3">
      <c r="A38" s="30" t="s">
        <v>38</v>
      </c>
      <c r="B38" s="30" t="s">
        <v>39</v>
      </c>
      <c r="C38" s="35"/>
      <c r="D38" s="35"/>
      <c r="E38" s="35">
        <v>21</v>
      </c>
      <c r="F38" s="35"/>
      <c r="G38" s="35">
        <v>10</v>
      </c>
      <c r="H38" s="35">
        <v>10</v>
      </c>
      <c r="I38" s="35"/>
      <c r="J38" s="35"/>
      <c r="K38" s="35"/>
      <c r="L38" s="35">
        <v>10</v>
      </c>
      <c r="M38" s="9"/>
      <c r="N38" s="9">
        <v>10</v>
      </c>
      <c r="O38" s="9"/>
      <c r="P38" s="9"/>
      <c r="Q38" s="57"/>
      <c r="R38" s="100"/>
      <c r="S38" s="7"/>
      <c r="T38" s="7"/>
      <c r="U38" s="7"/>
      <c r="V38" s="7">
        <v>10</v>
      </c>
      <c r="W38" s="7"/>
      <c r="X38" s="75">
        <f t="shared" si="3"/>
        <v>71</v>
      </c>
      <c r="Y38" s="7"/>
    </row>
    <row r="39" spans="1:25" s="52" customFormat="1" x14ac:dyDescent="0.3">
      <c r="A39" s="30" t="s">
        <v>277</v>
      </c>
      <c r="B39" s="30" t="s">
        <v>473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9"/>
      <c r="N39" s="9"/>
      <c r="O39" s="9">
        <v>10</v>
      </c>
      <c r="P39" s="9">
        <v>20</v>
      </c>
      <c r="Q39" s="57"/>
      <c r="R39" s="100"/>
      <c r="S39" s="7"/>
      <c r="T39" s="7"/>
      <c r="U39" s="7"/>
      <c r="V39" s="7"/>
      <c r="W39" s="7"/>
      <c r="X39" s="75">
        <f t="shared" si="3"/>
        <v>30</v>
      </c>
      <c r="Y39" s="7"/>
    </row>
    <row r="40" spans="1:25" s="52" customFormat="1" x14ac:dyDescent="0.3">
      <c r="A40" s="30" t="s">
        <v>391</v>
      </c>
      <c r="B40" s="18" t="s">
        <v>392</v>
      </c>
      <c r="C40" s="69"/>
      <c r="D40" s="69"/>
      <c r="E40" s="69"/>
      <c r="F40" s="69"/>
      <c r="G40" s="69"/>
      <c r="H40" s="69"/>
      <c r="I40" s="69"/>
      <c r="J40" s="69"/>
      <c r="K40" s="69"/>
      <c r="L40" s="35">
        <v>22</v>
      </c>
      <c r="M40" s="51"/>
      <c r="N40" s="50"/>
      <c r="O40" s="9">
        <v>10</v>
      </c>
      <c r="P40" s="50"/>
      <c r="Q40" s="57"/>
      <c r="R40" s="45"/>
      <c r="U40" s="30">
        <v>10</v>
      </c>
      <c r="X40" s="75">
        <f t="shared" ref="X40" si="4">SUM(C40:W40)</f>
        <v>42</v>
      </c>
    </row>
    <row r="41" spans="1:25" s="7" customFormat="1" x14ac:dyDescent="0.3">
      <c r="A41" s="30" t="s">
        <v>45</v>
      </c>
      <c r="B41" s="30" t="s">
        <v>36</v>
      </c>
      <c r="C41" s="35">
        <v>10</v>
      </c>
      <c r="D41" s="35">
        <v>10</v>
      </c>
      <c r="E41" s="35"/>
      <c r="F41" s="35"/>
      <c r="G41" s="35"/>
      <c r="H41" s="35"/>
      <c r="I41" s="35"/>
      <c r="J41" s="35"/>
      <c r="K41" s="35"/>
      <c r="L41" s="35">
        <v>10</v>
      </c>
      <c r="M41" s="9"/>
      <c r="N41" s="9"/>
      <c r="O41" s="9"/>
      <c r="P41" s="9"/>
      <c r="Q41" s="57"/>
      <c r="R41" s="100"/>
      <c r="X41" s="75">
        <f t="shared" si="3"/>
        <v>30</v>
      </c>
    </row>
    <row r="42" spans="1:25" s="52" customFormat="1" x14ac:dyDescent="0.3">
      <c r="A42" s="30" t="s">
        <v>388</v>
      </c>
      <c r="B42" s="30" t="s">
        <v>372</v>
      </c>
      <c r="C42" s="35"/>
      <c r="D42" s="35"/>
      <c r="E42" s="35"/>
      <c r="F42" s="35"/>
      <c r="G42" s="35"/>
      <c r="H42" s="35"/>
      <c r="I42" s="35"/>
      <c r="J42" s="35"/>
      <c r="K42" s="35">
        <v>10</v>
      </c>
      <c r="L42" s="35"/>
      <c r="M42" s="9"/>
      <c r="N42" s="9"/>
      <c r="O42" s="9"/>
      <c r="P42" s="9"/>
      <c r="Q42" s="57"/>
      <c r="R42" s="100"/>
      <c r="S42" s="7"/>
      <c r="T42" s="7"/>
      <c r="U42" s="7"/>
      <c r="V42" s="7"/>
      <c r="W42" s="7"/>
      <c r="X42" s="75">
        <f t="shared" si="3"/>
        <v>10</v>
      </c>
      <c r="Y42" s="7"/>
    </row>
    <row r="43" spans="1:25" s="52" customFormat="1" x14ac:dyDescent="0.3">
      <c r="A43" t="s">
        <v>556</v>
      </c>
      <c r="B43" s="18" t="s">
        <v>557</v>
      </c>
      <c r="C43" s="69"/>
      <c r="D43" s="69"/>
      <c r="E43" s="69"/>
      <c r="F43" s="69"/>
      <c r="G43" s="69"/>
      <c r="H43" s="69"/>
      <c r="I43" s="69"/>
      <c r="J43" s="69"/>
      <c r="K43" s="69"/>
      <c r="L43" s="35"/>
      <c r="M43" s="51"/>
      <c r="N43" s="50"/>
      <c r="O43" s="9"/>
      <c r="P43" s="50"/>
      <c r="Q43" s="57"/>
      <c r="R43" s="100">
        <v>10</v>
      </c>
      <c r="S43" s="30">
        <v>22</v>
      </c>
      <c r="V43" s="30">
        <v>10</v>
      </c>
      <c r="X43" s="75">
        <f t="shared" ref="X43:X47" si="5">SUM(C43:W43)</f>
        <v>42</v>
      </c>
    </row>
    <row r="44" spans="1:25" s="7" customFormat="1" x14ac:dyDescent="0.3">
      <c r="A44" s="30" t="s">
        <v>394</v>
      </c>
      <c r="B44" s="8" t="s">
        <v>65</v>
      </c>
      <c r="C44" s="9"/>
      <c r="D44" s="9"/>
      <c r="E44" s="9"/>
      <c r="F44" s="9"/>
      <c r="G44" s="9"/>
      <c r="H44" s="9"/>
      <c r="I44" s="9"/>
      <c r="J44" s="9"/>
      <c r="K44" s="9"/>
      <c r="L44" s="9">
        <v>22</v>
      </c>
      <c r="M44" s="9">
        <v>22</v>
      </c>
      <c r="N44" s="9"/>
      <c r="O44" s="9"/>
      <c r="P44" s="9"/>
      <c r="Q44" s="57"/>
      <c r="T44" s="7">
        <v>22</v>
      </c>
      <c r="U44" s="7">
        <v>22</v>
      </c>
      <c r="X44" s="75">
        <f t="shared" ref="X44" si="6">SUM(C44:W44)</f>
        <v>88</v>
      </c>
    </row>
    <row r="45" spans="1:25" s="52" customFormat="1" x14ac:dyDescent="0.3">
      <c r="A45" s="30" t="s">
        <v>447</v>
      </c>
      <c r="B45" s="18" t="s">
        <v>448</v>
      </c>
      <c r="C45" s="69"/>
      <c r="D45" s="69"/>
      <c r="E45" s="69"/>
      <c r="F45" s="69"/>
      <c r="G45" s="69"/>
      <c r="H45" s="69"/>
      <c r="I45" s="69"/>
      <c r="J45" s="69"/>
      <c r="K45" s="69"/>
      <c r="L45" s="35"/>
      <c r="M45" s="51"/>
      <c r="N45" s="9">
        <v>10</v>
      </c>
      <c r="O45" s="9">
        <v>10</v>
      </c>
      <c r="P45" s="50"/>
      <c r="Q45" s="57"/>
      <c r="R45" s="45"/>
      <c r="V45" s="30">
        <v>10</v>
      </c>
      <c r="X45" s="75">
        <f t="shared" si="5"/>
        <v>30</v>
      </c>
    </row>
    <row r="46" spans="1:25" s="7" customFormat="1" x14ac:dyDescent="0.3">
      <c r="A46" s="30" t="s">
        <v>446</v>
      </c>
      <c r="B46" s="30" t="s">
        <v>368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9"/>
      <c r="N46" s="9">
        <v>10</v>
      </c>
      <c r="O46" s="9"/>
      <c r="P46" s="9"/>
      <c r="Q46" s="57"/>
      <c r="T46" s="7">
        <v>10</v>
      </c>
      <c r="X46" s="75">
        <f t="shared" si="5"/>
        <v>20</v>
      </c>
    </row>
    <row r="47" spans="1:25" s="7" customFormat="1" x14ac:dyDescent="0.3">
      <c r="A47" s="30" t="s">
        <v>393</v>
      </c>
      <c r="B47" s="18" t="s">
        <v>194</v>
      </c>
      <c r="C47" s="35"/>
      <c r="D47" s="35"/>
      <c r="E47" s="35"/>
      <c r="F47" s="35"/>
      <c r="G47" s="35"/>
      <c r="H47" s="35"/>
      <c r="I47" s="35"/>
      <c r="J47" s="35"/>
      <c r="K47" s="35"/>
      <c r="L47" s="35">
        <v>10</v>
      </c>
      <c r="M47" s="10"/>
      <c r="N47" s="9"/>
      <c r="O47" s="9">
        <v>10</v>
      </c>
      <c r="P47" s="9">
        <v>10</v>
      </c>
      <c r="Q47" s="57"/>
      <c r="X47" s="75">
        <f t="shared" si="5"/>
        <v>30</v>
      </c>
    </row>
    <row r="48" spans="1:25" s="7" customFormat="1" x14ac:dyDescent="0.3">
      <c r="A48" s="30" t="s">
        <v>471</v>
      </c>
      <c r="B48" s="18" t="s">
        <v>472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10"/>
      <c r="N48" s="9"/>
      <c r="O48" s="9">
        <v>10</v>
      </c>
      <c r="P48" s="9"/>
      <c r="Q48" s="57"/>
      <c r="X48" s="75">
        <v>10</v>
      </c>
    </row>
    <row r="49" spans="1:25" x14ac:dyDescent="0.3">
      <c r="A49" s="12"/>
      <c r="B49" s="13"/>
      <c r="C49" s="14"/>
      <c r="D49" s="15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59"/>
      <c r="X49" s="75"/>
    </row>
    <row r="50" spans="1:25" s="6" customFormat="1" x14ac:dyDescent="0.3">
      <c r="A50" s="54" t="s">
        <v>17</v>
      </c>
      <c r="B50" s="55"/>
      <c r="C50" s="5" t="s">
        <v>108</v>
      </c>
      <c r="D50" s="5" t="s">
        <v>109</v>
      </c>
      <c r="E50" s="5" t="s">
        <v>110</v>
      </c>
      <c r="F50" s="5" t="s">
        <v>111</v>
      </c>
      <c r="G50" s="5" t="s">
        <v>112</v>
      </c>
      <c r="H50" s="5" t="s">
        <v>113</v>
      </c>
      <c r="I50" s="5" t="s">
        <v>114</v>
      </c>
      <c r="J50" s="5" t="s">
        <v>344</v>
      </c>
      <c r="K50" s="5" t="s">
        <v>345</v>
      </c>
      <c r="L50" s="5" t="s">
        <v>115</v>
      </c>
      <c r="M50" s="5" t="s">
        <v>4</v>
      </c>
      <c r="N50" s="5" t="s">
        <v>116</v>
      </c>
      <c r="O50" s="5" t="s">
        <v>117</v>
      </c>
      <c r="P50" s="5" t="s">
        <v>118</v>
      </c>
      <c r="Q50" s="5" t="s">
        <v>5</v>
      </c>
      <c r="R50" s="5" t="s">
        <v>119</v>
      </c>
      <c r="S50" s="5" t="s">
        <v>6</v>
      </c>
      <c r="T50" s="5" t="s">
        <v>120</v>
      </c>
      <c r="U50" s="56" t="s">
        <v>121</v>
      </c>
      <c r="V50" s="56" t="s">
        <v>122</v>
      </c>
      <c r="W50" s="5" t="s">
        <v>7</v>
      </c>
      <c r="X50" s="76"/>
    </row>
    <row r="51" spans="1:25" s="117" customFormat="1" x14ac:dyDescent="0.3">
      <c r="A51" s="108" t="s">
        <v>69</v>
      </c>
      <c r="B51" s="109" t="s">
        <v>70</v>
      </c>
      <c r="C51" s="110"/>
      <c r="D51" s="110"/>
      <c r="E51" s="110">
        <v>20</v>
      </c>
      <c r="F51" s="110">
        <v>20</v>
      </c>
      <c r="G51" s="110">
        <v>10</v>
      </c>
      <c r="H51" s="110">
        <v>21</v>
      </c>
      <c r="I51" s="110"/>
      <c r="J51" s="110">
        <v>10</v>
      </c>
      <c r="K51" s="110"/>
      <c r="L51" s="110">
        <v>21</v>
      </c>
      <c r="M51" s="111">
        <v>10</v>
      </c>
      <c r="N51" s="110">
        <v>21</v>
      </c>
      <c r="O51" s="110">
        <v>21</v>
      </c>
      <c r="P51" s="111">
        <v>44</v>
      </c>
      <c r="Q51" s="115"/>
      <c r="R51" s="114">
        <v>22</v>
      </c>
      <c r="S51" s="114">
        <v>22</v>
      </c>
      <c r="T51" s="114">
        <v>21</v>
      </c>
      <c r="U51" s="114">
        <v>22</v>
      </c>
      <c r="V51" s="114"/>
      <c r="W51" s="114"/>
      <c r="X51" s="116">
        <f t="shared" ref="X51" si="7">SUM(C51:W51)</f>
        <v>285</v>
      </c>
      <c r="Y51" s="114"/>
    </row>
    <row r="52" spans="1:25" s="6" customFormat="1" x14ac:dyDescent="0.3">
      <c r="A52" t="s">
        <v>615</v>
      </c>
      <c r="B52" s="34" t="s">
        <v>616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31">
        <v>22</v>
      </c>
      <c r="V52" s="31">
        <v>41</v>
      </c>
      <c r="W52" s="28"/>
      <c r="X52" s="103">
        <f>SUM(C52:W52)</f>
        <v>63</v>
      </c>
    </row>
    <row r="53" spans="1:25" s="6" customFormat="1" x14ac:dyDescent="0.3">
      <c r="A53" t="s">
        <v>613</v>
      </c>
      <c r="B53" s="34" t="s">
        <v>614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31">
        <v>10</v>
      </c>
      <c r="V53" s="102"/>
      <c r="W53" s="28"/>
      <c r="X53" s="103">
        <f>SUM(C53:W53)</f>
        <v>10</v>
      </c>
    </row>
    <row r="54" spans="1:25" s="6" customFormat="1" x14ac:dyDescent="0.3">
      <c r="A54" t="s">
        <v>586</v>
      </c>
      <c r="B54" t="s">
        <v>587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31">
        <v>22</v>
      </c>
      <c r="U54" s="102"/>
      <c r="V54" s="102"/>
      <c r="W54" s="28"/>
      <c r="X54" s="103">
        <f>SUM(C54:W54)</f>
        <v>22</v>
      </c>
    </row>
    <row r="55" spans="1:25" s="30" customFormat="1" x14ac:dyDescent="0.3">
      <c r="A55" s="30" t="s">
        <v>397</v>
      </c>
      <c r="B55" s="18" t="s">
        <v>396</v>
      </c>
      <c r="C55" s="35"/>
      <c r="D55" s="35"/>
      <c r="E55" s="35"/>
      <c r="F55" s="35"/>
      <c r="G55" s="35"/>
      <c r="H55" s="35"/>
      <c r="I55" s="35"/>
      <c r="J55" s="35"/>
      <c r="K55" s="35"/>
      <c r="L55" s="35">
        <v>20</v>
      </c>
      <c r="M55" s="35">
        <v>20</v>
      </c>
      <c r="N55" s="35"/>
      <c r="O55" s="35"/>
      <c r="P55" s="35"/>
      <c r="Q55" s="35"/>
      <c r="R55" s="35"/>
      <c r="S55" s="35"/>
      <c r="T55" s="35"/>
      <c r="U55" s="68"/>
      <c r="V55" s="68"/>
      <c r="W55" s="35"/>
      <c r="X55" s="87">
        <f t="shared" ref="X55:X62" si="8">SUM(C55:W55)</f>
        <v>40</v>
      </c>
    </row>
    <row r="56" spans="1:25" s="30" customFormat="1" x14ac:dyDescent="0.3">
      <c r="A56" s="30" t="s">
        <v>272</v>
      </c>
      <c r="B56" s="18" t="s">
        <v>273</v>
      </c>
      <c r="C56" s="35"/>
      <c r="D56" s="35"/>
      <c r="E56" s="35"/>
      <c r="F56" s="35"/>
      <c r="G56" s="35">
        <v>10</v>
      </c>
      <c r="H56" s="35">
        <v>10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68"/>
      <c r="V56" s="68"/>
      <c r="W56" s="35"/>
      <c r="X56" s="71">
        <f t="shared" si="8"/>
        <v>20</v>
      </c>
    </row>
    <row r="57" spans="1:25" s="7" customFormat="1" x14ac:dyDescent="0.3">
      <c r="A57" s="30" t="s">
        <v>105</v>
      </c>
      <c r="B57" s="18" t="s">
        <v>37</v>
      </c>
      <c r="C57" s="35"/>
      <c r="D57" s="35"/>
      <c r="E57" s="35">
        <v>10</v>
      </c>
      <c r="F57" s="35">
        <v>10</v>
      </c>
      <c r="G57" s="35">
        <v>10</v>
      </c>
      <c r="H57" s="35"/>
      <c r="I57" s="35"/>
      <c r="J57" s="35"/>
      <c r="K57" s="35"/>
      <c r="L57" s="35"/>
      <c r="M57" s="53"/>
      <c r="N57" s="19"/>
      <c r="O57" s="9"/>
      <c r="P57" s="9"/>
      <c r="Q57" s="57"/>
      <c r="R57" s="20"/>
      <c r="S57" s="20"/>
      <c r="T57" s="20"/>
      <c r="U57" s="20"/>
      <c r="V57" s="20"/>
      <c r="W57" s="20"/>
      <c r="X57" s="71">
        <f t="shared" si="8"/>
        <v>30</v>
      </c>
      <c r="Y57" s="20"/>
    </row>
    <row r="58" spans="1:25" s="20" customFormat="1" x14ac:dyDescent="0.3">
      <c r="A58" s="30" t="s">
        <v>104</v>
      </c>
      <c r="B58" s="18" t="s">
        <v>37</v>
      </c>
      <c r="C58" s="35"/>
      <c r="D58" s="35"/>
      <c r="E58" s="35">
        <v>21</v>
      </c>
      <c r="F58" s="35">
        <v>21</v>
      </c>
      <c r="G58" s="35"/>
      <c r="H58" s="35"/>
      <c r="I58" s="35"/>
      <c r="J58" s="35"/>
      <c r="K58" s="35"/>
      <c r="L58" s="35"/>
      <c r="M58" s="53"/>
      <c r="N58" s="19"/>
      <c r="O58" s="9"/>
      <c r="P58" s="9"/>
      <c r="Q58" s="57"/>
      <c r="X58" s="75">
        <f t="shared" si="8"/>
        <v>42</v>
      </c>
    </row>
    <row r="59" spans="1:25" s="20" customFormat="1" x14ac:dyDescent="0.3">
      <c r="A59" s="30" t="s">
        <v>340</v>
      </c>
      <c r="B59" s="18" t="s">
        <v>341</v>
      </c>
      <c r="C59" s="35"/>
      <c r="D59" s="35"/>
      <c r="E59" s="35"/>
      <c r="F59" s="35"/>
      <c r="G59" s="35"/>
      <c r="H59" s="35"/>
      <c r="I59" s="35">
        <v>5</v>
      </c>
      <c r="J59" s="35"/>
      <c r="K59" s="35"/>
      <c r="L59" s="35"/>
      <c r="M59" s="53"/>
      <c r="N59" s="19"/>
      <c r="O59" s="9"/>
      <c r="P59" s="9"/>
      <c r="Q59" s="57"/>
      <c r="X59" s="75">
        <f t="shared" si="8"/>
        <v>5</v>
      </c>
    </row>
    <row r="60" spans="1:25" s="20" customFormat="1" x14ac:dyDescent="0.3">
      <c r="A60" s="30" t="s">
        <v>452</v>
      </c>
      <c r="B60" s="18" t="s">
        <v>39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53"/>
      <c r="N60" s="35">
        <v>10</v>
      </c>
      <c r="O60" s="9"/>
      <c r="P60" s="9"/>
      <c r="Q60" s="57"/>
      <c r="X60" s="75">
        <f t="shared" si="8"/>
        <v>10</v>
      </c>
    </row>
    <row r="61" spans="1:25" s="20" customFormat="1" x14ac:dyDescent="0.3">
      <c r="A61" s="30" t="s">
        <v>488</v>
      </c>
      <c r="B61" s="18" t="s">
        <v>489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53"/>
      <c r="N61" s="35"/>
      <c r="O61" s="9"/>
      <c r="P61" s="9">
        <v>20</v>
      </c>
      <c r="Q61" s="57"/>
      <c r="V61" s="30">
        <v>20</v>
      </c>
      <c r="W61" s="30">
        <v>10</v>
      </c>
      <c r="X61" s="75">
        <f t="shared" si="8"/>
        <v>50</v>
      </c>
    </row>
    <row r="62" spans="1:25" s="20" customFormat="1" x14ac:dyDescent="0.3">
      <c r="A62" s="30" t="s">
        <v>490</v>
      </c>
      <c r="B62" s="18" t="s">
        <v>485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53"/>
      <c r="N62" s="35"/>
      <c r="O62" s="9"/>
      <c r="P62" s="9">
        <v>20</v>
      </c>
      <c r="Q62" s="57"/>
      <c r="X62" s="75">
        <f t="shared" si="8"/>
        <v>20</v>
      </c>
    </row>
    <row r="63" spans="1:25" s="20" customFormat="1" x14ac:dyDescent="0.3">
      <c r="A63" s="30" t="s">
        <v>343</v>
      </c>
      <c r="B63" s="18" t="s">
        <v>32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53"/>
      <c r="N63" s="35"/>
      <c r="O63" s="9"/>
      <c r="P63" s="9"/>
      <c r="Q63" s="57"/>
      <c r="V63" s="30">
        <v>42</v>
      </c>
      <c r="W63" s="30">
        <v>21</v>
      </c>
      <c r="X63" s="75">
        <v>63</v>
      </c>
    </row>
    <row r="64" spans="1:25" s="20" customFormat="1" x14ac:dyDescent="0.3">
      <c r="A64" t="s">
        <v>588</v>
      </c>
      <c r="B64" s="18" t="s">
        <v>459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53"/>
      <c r="N64" s="35"/>
      <c r="O64" s="9"/>
      <c r="P64" s="9"/>
      <c r="Q64" s="57"/>
      <c r="T64" s="30">
        <v>10</v>
      </c>
      <c r="V64" s="30">
        <v>10</v>
      </c>
      <c r="W64" s="30">
        <v>20</v>
      </c>
      <c r="X64" s="75">
        <f>SUM(C64:W64)</f>
        <v>40</v>
      </c>
    </row>
    <row r="65" spans="1:24" s="20" customFormat="1" x14ac:dyDescent="0.3">
      <c r="A65" s="30" t="s">
        <v>371</v>
      </c>
      <c r="B65" s="18" t="s">
        <v>372</v>
      </c>
      <c r="C65" s="35"/>
      <c r="D65" s="35"/>
      <c r="E65" s="35"/>
      <c r="F65" s="35"/>
      <c r="G65" s="35"/>
      <c r="H65" s="35"/>
      <c r="I65" s="35"/>
      <c r="J65" s="35">
        <v>10</v>
      </c>
      <c r="K65" s="35">
        <v>10</v>
      </c>
      <c r="L65" s="35"/>
      <c r="M65" s="53"/>
      <c r="N65" s="35"/>
      <c r="O65" s="35"/>
      <c r="P65" s="9"/>
      <c r="Q65" s="57"/>
      <c r="X65" s="75">
        <f>SUM(C65:W65)</f>
        <v>20</v>
      </c>
    </row>
    <row r="66" spans="1:24" s="20" customFormat="1" x14ac:dyDescent="0.3">
      <c r="A66" s="30" t="s">
        <v>206</v>
      </c>
      <c r="B66" s="18" t="s">
        <v>92</v>
      </c>
      <c r="C66" s="35">
        <v>20</v>
      </c>
      <c r="D66" s="35"/>
      <c r="E66" s="35"/>
      <c r="F66" s="35"/>
      <c r="G66" s="35">
        <v>22</v>
      </c>
      <c r="H66" s="35"/>
      <c r="I66" s="35"/>
      <c r="J66" s="35"/>
      <c r="K66" s="35"/>
      <c r="L66" s="35"/>
      <c r="M66" s="53"/>
      <c r="N66" s="35"/>
      <c r="O66" s="35"/>
      <c r="P66" s="9"/>
      <c r="Q66" s="57"/>
      <c r="X66" s="75">
        <f t="shared" ref="X66:X74" si="9">SUM(C66:W66)</f>
        <v>42</v>
      </c>
    </row>
    <row r="67" spans="1:24" s="20" customFormat="1" x14ac:dyDescent="0.3">
      <c r="A67" s="30" t="s">
        <v>370</v>
      </c>
      <c r="B67" s="18" t="s">
        <v>37</v>
      </c>
      <c r="C67" s="35"/>
      <c r="D67" s="35"/>
      <c r="E67" s="35"/>
      <c r="F67" s="35"/>
      <c r="G67" s="35"/>
      <c r="H67" s="35"/>
      <c r="I67" s="35"/>
      <c r="J67" s="35">
        <v>21</v>
      </c>
      <c r="K67" s="35">
        <v>20</v>
      </c>
      <c r="L67" s="35">
        <v>10</v>
      </c>
      <c r="M67" s="35">
        <v>21</v>
      </c>
      <c r="N67" s="35">
        <v>10</v>
      </c>
      <c r="O67" s="35">
        <v>10</v>
      </c>
      <c r="P67" s="9">
        <v>20</v>
      </c>
      <c r="Q67" s="57"/>
      <c r="S67" s="20">
        <v>10</v>
      </c>
      <c r="X67" s="75">
        <f t="shared" si="9"/>
        <v>122</v>
      </c>
    </row>
    <row r="68" spans="1:24" s="20" customFormat="1" x14ac:dyDescent="0.3">
      <c r="A68" s="30" t="s">
        <v>449</v>
      </c>
      <c r="B68" s="18" t="s">
        <v>450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>
        <v>10</v>
      </c>
      <c r="O68" s="35">
        <v>10</v>
      </c>
      <c r="P68" s="9">
        <v>10</v>
      </c>
      <c r="Q68" s="57"/>
      <c r="X68" s="75">
        <f t="shared" si="9"/>
        <v>30</v>
      </c>
    </row>
    <row r="69" spans="1:24" s="20" customFormat="1" x14ac:dyDescent="0.3">
      <c r="A69" s="30" t="s">
        <v>342</v>
      </c>
      <c r="B69" s="18" t="s">
        <v>451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>
        <v>10</v>
      </c>
      <c r="O69" s="35">
        <v>10</v>
      </c>
      <c r="P69" s="9">
        <v>20</v>
      </c>
      <c r="Q69" s="57"/>
      <c r="X69" s="75">
        <f t="shared" si="9"/>
        <v>40</v>
      </c>
    </row>
    <row r="70" spans="1:24" s="7" customFormat="1" x14ac:dyDescent="0.3">
      <c r="A70" s="30" t="s">
        <v>71</v>
      </c>
      <c r="B70" s="18" t="s">
        <v>72</v>
      </c>
      <c r="C70" s="35">
        <v>20</v>
      </c>
      <c r="D70" s="35">
        <v>20</v>
      </c>
      <c r="E70" s="35"/>
      <c r="F70" s="35"/>
      <c r="G70" s="35"/>
      <c r="H70" s="35"/>
      <c r="I70" s="35"/>
      <c r="J70" s="35">
        <v>22</v>
      </c>
      <c r="K70" s="35"/>
      <c r="L70" s="35"/>
      <c r="M70" s="9"/>
      <c r="N70" s="35"/>
      <c r="O70" s="35"/>
      <c r="P70" s="9"/>
      <c r="Q70" s="57"/>
      <c r="X70" s="75">
        <f t="shared" si="9"/>
        <v>62</v>
      </c>
    </row>
    <row r="71" spans="1:24" s="7" customFormat="1" x14ac:dyDescent="0.3">
      <c r="A71" t="s">
        <v>558</v>
      </c>
      <c r="B71" s="18" t="s">
        <v>559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9"/>
      <c r="N71" s="35"/>
      <c r="O71" s="35"/>
      <c r="P71" s="9"/>
      <c r="Q71" s="57"/>
      <c r="R71" s="7">
        <v>10</v>
      </c>
      <c r="X71" s="75">
        <f t="shared" si="9"/>
        <v>10</v>
      </c>
    </row>
    <row r="72" spans="1:24" s="7" customFormat="1" x14ac:dyDescent="0.3">
      <c r="A72" s="30" t="s">
        <v>270</v>
      </c>
      <c r="B72" s="18" t="s">
        <v>271</v>
      </c>
      <c r="C72" s="35"/>
      <c r="D72" s="35"/>
      <c r="E72" s="35"/>
      <c r="F72" s="35"/>
      <c r="G72" s="35">
        <v>10</v>
      </c>
      <c r="H72" s="35"/>
      <c r="I72" s="35"/>
      <c r="J72" s="35"/>
      <c r="K72" s="35"/>
      <c r="L72" s="35"/>
      <c r="M72" s="9"/>
      <c r="N72" s="35"/>
      <c r="O72" s="35"/>
      <c r="P72" s="9"/>
      <c r="Q72" s="57"/>
      <c r="X72" s="75">
        <f t="shared" si="9"/>
        <v>10</v>
      </c>
    </row>
    <row r="73" spans="1:24" s="7" customFormat="1" x14ac:dyDescent="0.3">
      <c r="A73" s="30" t="s">
        <v>200</v>
      </c>
      <c r="B73" s="18" t="s">
        <v>201</v>
      </c>
      <c r="C73" s="35"/>
      <c r="D73" s="35">
        <v>20</v>
      </c>
      <c r="E73" s="35"/>
      <c r="F73" s="35"/>
      <c r="G73" s="35"/>
      <c r="H73" s="35"/>
      <c r="I73" s="35"/>
      <c r="J73" s="35"/>
      <c r="K73" s="35"/>
      <c r="L73" s="35"/>
      <c r="M73" s="9"/>
      <c r="N73" s="35"/>
      <c r="O73" s="35"/>
      <c r="P73" s="9"/>
      <c r="Q73" s="58"/>
      <c r="X73" s="75">
        <f t="shared" si="9"/>
        <v>20</v>
      </c>
    </row>
    <row r="74" spans="1:24" s="7" customFormat="1" x14ac:dyDescent="0.3">
      <c r="A74" s="30" t="s">
        <v>269</v>
      </c>
      <c r="B74" s="18" t="s">
        <v>40</v>
      </c>
      <c r="C74" s="35"/>
      <c r="D74" s="35"/>
      <c r="E74" s="35"/>
      <c r="F74" s="35"/>
      <c r="G74" s="35">
        <v>24</v>
      </c>
      <c r="H74" s="35">
        <v>22</v>
      </c>
      <c r="I74" s="35">
        <v>11</v>
      </c>
      <c r="J74" s="35">
        <v>10</v>
      </c>
      <c r="K74" s="35">
        <v>21</v>
      </c>
      <c r="L74" s="35"/>
      <c r="M74" s="10"/>
      <c r="N74" s="35">
        <v>23</v>
      </c>
      <c r="O74" s="35">
        <v>22</v>
      </c>
      <c r="P74" s="9">
        <v>47</v>
      </c>
      <c r="Q74" s="57"/>
      <c r="R74" s="7">
        <v>20</v>
      </c>
      <c r="S74" s="7">
        <v>20</v>
      </c>
      <c r="X74" s="75">
        <f t="shared" si="9"/>
        <v>220</v>
      </c>
    </row>
    <row r="75" spans="1:24" x14ac:dyDescent="0.3">
      <c r="A75" s="16"/>
      <c r="B75" s="12"/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94"/>
      <c r="O75" s="15"/>
      <c r="P75" s="15"/>
      <c r="Q75" s="59"/>
      <c r="X75" s="75"/>
    </row>
    <row r="76" spans="1:24" s="6" customFormat="1" x14ac:dyDescent="0.3">
      <c r="A76" s="54" t="s">
        <v>18</v>
      </c>
      <c r="B76" s="55"/>
      <c r="C76" s="5" t="s">
        <v>108</v>
      </c>
      <c r="D76" s="5" t="s">
        <v>109</v>
      </c>
      <c r="E76" s="5" t="s">
        <v>110</v>
      </c>
      <c r="F76" s="5" t="s">
        <v>111</v>
      </c>
      <c r="G76" s="5" t="s">
        <v>112</v>
      </c>
      <c r="H76" s="5" t="s">
        <v>113</v>
      </c>
      <c r="I76" s="5" t="s">
        <v>114</v>
      </c>
      <c r="J76" s="5" t="s">
        <v>344</v>
      </c>
      <c r="K76" s="56" t="s">
        <v>365</v>
      </c>
      <c r="L76" s="5" t="s">
        <v>115</v>
      </c>
      <c r="M76" s="5" t="s">
        <v>4</v>
      </c>
      <c r="N76" s="5" t="s">
        <v>116</v>
      </c>
      <c r="O76" s="5" t="s">
        <v>117</v>
      </c>
      <c r="P76" s="5" t="s">
        <v>118</v>
      </c>
      <c r="Q76" s="5" t="s">
        <v>5</v>
      </c>
      <c r="R76" s="5" t="s">
        <v>119</v>
      </c>
      <c r="S76" s="5" t="s">
        <v>6</v>
      </c>
      <c r="T76" s="5" t="s">
        <v>120</v>
      </c>
      <c r="U76" s="56" t="s">
        <v>121</v>
      </c>
      <c r="V76" s="56" t="s">
        <v>122</v>
      </c>
      <c r="W76" s="5" t="s">
        <v>7</v>
      </c>
      <c r="X76" s="76"/>
    </row>
    <row r="77" spans="1:24" s="108" customFormat="1" x14ac:dyDescent="0.3">
      <c r="A77" s="108" t="s">
        <v>343</v>
      </c>
      <c r="B77" s="109" t="s">
        <v>32</v>
      </c>
      <c r="C77" s="110"/>
      <c r="D77" s="110"/>
      <c r="E77" s="110"/>
      <c r="F77" s="110"/>
      <c r="G77" s="110"/>
      <c r="H77" s="110"/>
      <c r="I77" s="110">
        <v>10</v>
      </c>
      <c r="J77" s="110"/>
      <c r="K77" s="110">
        <v>22</v>
      </c>
      <c r="L77" s="110">
        <v>22</v>
      </c>
      <c r="M77" s="110">
        <v>22</v>
      </c>
      <c r="N77" s="110">
        <v>10</v>
      </c>
      <c r="O77" s="110">
        <v>10</v>
      </c>
      <c r="P77" s="110">
        <v>20</v>
      </c>
      <c r="Q77" s="110"/>
      <c r="R77" s="110">
        <v>10</v>
      </c>
      <c r="S77" s="110">
        <v>20</v>
      </c>
      <c r="T77" s="110">
        <v>10</v>
      </c>
      <c r="U77" s="110">
        <v>22</v>
      </c>
      <c r="V77" s="118"/>
      <c r="W77" s="110"/>
      <c r="X77" s="107">
        <f t="shared" ref="X77" si="10">SUM(C77:W77)</f>
        <v>178</v>
      </c>
    </row>
    <row r="78" spans="1:24" s="30" customFormat="1" x14ac:dyDescent="0.3">
      <c r="A78" s="30" t="s">
        <v>494</v>
      </c>
      <c r="B78" s="18" t="s">
        <v>495</v>
      </c>
      <c r="C78" s="35"/>
      <c r="D78" s="35"/>
      <c r="E78" s="35"/>
      <c r="F78" s="35"/>
      <c r="G78" s="35"/>
      <c r="H78" s="35"/>
      <c r="I78" s="35"/>
      <c r="J78" s="35"/>
      <c r="K78" s="68"/>
      <c r="L78" s="35"/>
      <c r="M78" s="35"/>
      <c r="N78" s="35"/>
      <c r="O78" s="35"/>
      <c r="P78" s="35">
        <v>20</v>
      </c>
      <c r="Q78" s="35"/>
      <c r="R78" s="35"/>
      <c r="S78" s="35"/>
      <c r="T78" s="35"/>
      <c r="U78" s="68"/>
      <c r="V78" s="68"/>
      <c r="W78" s="35"/>
      <c r="X78" s="87">
        <f t="shared" ref="X78:X105" si="11">SUM(C78:W78)</f>
        <v>20</v>
      </c>
    </row>
    <row r="79" spans="1:24" s="30" customFormat="1" x14ac:dyDescent="0.3">
      <c r="A79" s="30" t="s">
        <v>202</v>
      </c>
      <c r="B79" s="18" t="s">
        <v>203</v>
      </c>
      <c r="C79" s="35">
        <v>10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70"/>
      <c r="X79" s="71">
        <f t="shared" si="11"/>
        <v>10</v>
      </c>
    </row>
    <row r="80" spans="1:24" s="30" customFormat="1" x14ac:dyDescent="0.3">
      <c r="A80" s="30" t="s">
        <v>276</v>
      </c>
      <c r="B80" s="18" t="s">
        <v>40</v>
      </c>
      <c r="C80" s="35"/>
      <c r="D80" s="35"/>
      <c r="E80" s="35"/>
      <c r="F80" s="35"/>
      <c r="G80" s="35">
        <v>21</v>
      </c>
      <c r="H80" s="35">
        <v>21</v>
      </c>
      <c r="I80" s="35"/>
      <c r="J80" s="35">
        <v>22</v>
      </c>
      <c r="K80" s="35"/>
      <c r="L80" s="35"/>
      <c r="M80" s="35"/>
      <c r="N80" s="35"/>
      <c r="O80" s="35"/>
      <c r="P80" s="35"/>
      <c r="Q80" s="70"/>
      <c r="X80" s="75">
        <f t="shared" si="11"/>
        <v>64</v>
      </c>
    </row>
    <row r="81" spans="1:24" s="30" customFormat="1" x14ac:dyDescent="0.3">
      <c r="A81" s="30" t="s">
        <v>457</v>
      </c>
      <c r="B81" s="18" t="s">
        <v>368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>
        <v>23</v>
      </c>
      <c r="O81" s="35"/>
      <c r="P81" s="35"/>
      <c r="Q81" s="70"/>
      <c r="X81" s="75">
        <f t="shared" si="11"/>
        <v>23</v>
      </c>
    </row>
    <row r="82" spans="1:24" s="30" customFormat="1" x14ac:dyDescent="0.3">
      <c r="A82" s="30" t="s">
        <v>199</v>
      </c>
      <c r="B82" s="18" t="s">
        <v>65</v>
      </c>
      <c r="C82" s="35"/>
      <c r="D82" s="35">
        <v>20</v>
      </c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68"/>
      <c r="V82" s="68"/>
      <c r="W82" s="35"/>
      <c r="X82" s="75">
        <f t="shared" si="11"/>
        <v>20</v>
      </c>
    </row>
    <row r="83" spans="1:24" s="30" customFormat="1" x14ac:dyDescent="0.3">
      <c r="A83" t="s">
        <v>589</v>
      </c>
      <c r="B83" s="18" t="s">
        <v>368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>
        <v>10</v>
      </c>
      <c r="U83" s="68"/>
      <c r="V83" s="35">
        <v>10</v>
      </c>
      <c r="W83" s="35"/>
      <c r="X83" s="75">
        <f>SUM(C83:W83)</f>
        <v>20</v>
      </c>
    </row>
    <row r="84" spans="1:24" s="30" customFormat="1" x14ac:dyDescent="0.3">
      <c r="A84" s="30" t="s">
        <v>497</v>
      </c>
      <c r="B84" s="18" t="s">
        <v>268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>
        <v>10</v>
      </c>
      <c r="Q84" s="35"/>
      <c r="R84" s="35"/>
      <c r="S84" s="35"/>
      <c r="T84" s="35"/>
      <c r="U84" s="68"/>
      <c r="V84" s="68"/>
      <c r="W84" s="35"/>
      <c r="X84" s="71">
        <f t="shared" si="11"/>
        <v>10</v>
      </c>
    </row>
    <row r="85" spans="1:24" s="30" customFormat="1" x14ac:dyDescent="0.3">
      <c r="A85" s="30" t="s">
        <v>197</v>
      </c>
      <c r="B85" s="18" t="s">
        <v>39</v>
      </c>
      <c r="C85" s="35"/>
      <c r="D85" s="35"/>
      <c r="E85" s="35">
        <v>20</v>
      </c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68"/>
      <c r="V85" s="68"/>
      <c r="W85" s="35"/>
      <c r="X85" s="71">
        <f t="shared" si="11"/>
        <v>20</v>
      </c>
    </row>
    <row r="86" spans="1:24" s="30" customFormat="1" x14ac:dyDescent="0.3">
      <c r="A86" s="30" t="s">
        <v>373</v>
      </c>
      <c r="B86" s="18" t="s">
        <v>374</v>
      </c>
      <c r="C86" s="35"/>
      <c r="D86" s="35"/>
      <c r="E86" s="35"/>
      <c r="F86" s="35"/>
      <c r="G86" s="35"/>
      <c r="H86" s="35"/>
      <c r="I86" s="35"/>
      <c r="J86" s="35">
        <v>10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68"/>
      <c r="V86" s="68"/>
      <c r="W86" s="35"/>
      <c r="X86" s="71">
        <f t="shared" si="11"/>
        <v>10</v>
      </c>
    </row>
    <row r="87" spans="1:24" s="30" customFormat="1" x14ac:dyDescent="0.3">
      <c r="A87" s="30" t="s">
        <v>375</v>
      </c>
      <c r="B87" s="18" t="s">
        <v>268</v>
      </c>
      <c r="C87" s="35"/>
      <c r="D87" s="35"/>
      <c r="E87" s="35"/>
      <c r="F87" s="35"/>
      <c r="G87" s="35"/>
      <c r="H87" s="35"/>
      <c r="I87" s="35"/>
      <c r="J87" s="35">
        <v>10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68"/>
      <c r="V87" s="68"/>
      <c r="W87" s="35"/>
      <c r="X87" s="71">
        <f t="shared" si="11"/>
        <v>10</v>
      </c>
    </row>
    <row r="88" spans="1:24" s="30" customFormat="1" x14ac:dyDescent="0.3">
      <c r="A88" s="30" t="s">
        <v>455</v>
      </c>
      <c r="B88" s="18" t="s">
        <v>268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>
        <v>10</v>
      </c>
      <c r="O88" s="35"/>
      <c r="P88" s="35"/>
      <c r="Q88" s="35"/>
      <c r="R88" s="35"/>
      <c r="S88" s="35"/>
      <c r="T88" s="35"/>
      <c r="U88" s="68"/>
      <c r="V88" s="68"/>
      <c r="W88" s="35"/>
      <c r="X88" s="71">
        <f t="shared" si="11"/>
        <v>10</v>
      </c>
    </row>
    <row r="89" spans="1:24" s="30" customFormat="1" x14ac:dyDescent="0.3">
      <c r="A89" s="30" t="s">
        <v>198</v>
      </c>
      <c r="B89" s="18" t="s">
        <v>83</v>
      </c>
      <c r="C89" s="35"/>
      <c r="D89" s="35">
        <v>10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68"/>
      <c r="V89" s="68"/>
      <c r="W89" s="35"/>
      <c r="X89" s="71">
        <f t="shared" si="11"/>
        <v>10</v>
      </c>
    </row>
    <row r="90" spans="1:24" s="30" customFormat="1" x14ac:dyDescent="0.3">
      <c r="A90" s="30" t="s">
        <v>458</v>
      </c>
      <c r="B90" s="18" t="s">
        <v>459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>
        <v>10</v>
      </c>
      <c r="O90" s="35">
        <v>22</v>
      </c>
      <c r="P90" s="35"/>
      <c r="Q90" s="35"/>
      <c r="R90" s="35"/>
      <c r="S90" s="35"/>
      <c r="T90" s="35"/>
      <c r="U90" s="35">
        <v>10</v>
      </c>
      <c r="V90" s="68"/>
      <c r="W90" s="35">
        <v>10</v>
      </c>
      <c r="X90" s="71">
        <f t="shared" si="11"/>
        <v>52</v>
      </c>
    </row>
    <row r="91" spans="1:24" s="30" customFormat="1" x14ac:dyDescent="0.3">
      <c r="A91" s="30" t="s">
        <v>655</v>
      </c>
      <c r="B91" s="18" t="s">
        <v>485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>
        <v>20</v>
      </c>
      <c r="W91" s="35"/>
      <c r="X91" s="71">
        <v>20</v>
      </c>
    </row>
    <row r="92" spans="1:24" s="30" customFormat="1" x14ac:dyDescent="0.3">
      <c r="A92" s="30" t="s">
        <v>491</v>
      </c>
      <c r="B92" s="18" t="s">
        <v>492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>
        <v>10</v>
      </c>
      <c r="Q92" s="35"/>
      <c r="R92" s="35"/>
      <c r="S92" s="35"/>
      <c r="T92" s="35"/>
      <c r="U92" s="68"/>
      <c r="V92" s="68"/>
      <c r="W92" s="35"/>
      <c r="X92" s="71">
        <f t="shared" si="11"/>
        <v>10</v>
      </c>
    </row>
    <row r="93" spans="1:24" s="11" customFormat="1" x14ac:dyDescent="0.3">
      <c r="A93" s="30" t="s">
        <v>400</v>
      </c>
      <c r="B93" s="63" t="s">
        <v>65</v>
      </c>
      <c r="C93" s="41"/>
      <c r="D93" s="41"/>
      <c r="E93" s="41"/>
      <c r="F93" s="41"/>
      <c r="G93" s="41"/>
      <c r="H93" s="41"/>
      <c r="I93" s="41"/>
      <c r="J93" s="41"/>
      <c r="K93" s="41"/>
      <c r="L93" s="41">
        <v>10</v>
      </c>
      <c r="M93" s="17">
        <v>10</v>
      </c>
      <c r="N93" s="17"/>
      <c r="O93" s="17"/>
      <c r="P93" s="17"/>
      <c r="Q93" s="61"/>
      <c r="T93">
        <v>22</v>
      </c>
      <c r="U93">
        <v>22</v>
      </c>
      <c r="V93" s="11">
        <v>47</v>
      </c>
      <c r="W93" s="11">
        <v>24</v>
      </c>
      <c r="X93" s="71">
        <f t="shared" si="11"/>
        <v>135</v>
      </c>
    </row>
    <row r="94" spans="1:24" s="11" customFormat="1" x14ac:dyDescent="0.3">
      <c r="A94" t="s">
        <v>617</v>
      </c>
      <c r="B94" s="39" t="s">
        <v>618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17"/>
      <c r="N94" s="17"/>
      <c r="O94" s="17"/>
      <c r="P94" s="17"/>
      <c r="Q94" s="61"/>
      <c r="T94"/>
      <c r="U94">
        <v>10</v>
      </c>
      <c r="W94" s="11">
        <v>10</v>
      </c>
      <c r="X94" s="71">
        <f>SUM(C94:W94)</f>
        <v>20</v>
      </c>
    </row>
    <row r="95" spans="1:24" s="11" customFormat="1" x14ac:dyDescent="0.3">
      <c r="A95" s="30" t="s">
        <v>657</v>
      </c>
      <c r="B95" s="39" t="s">
        <v>40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17"/>
      <c r="N95" s="17"/>
      <c r="O95" s="17"/>
      <c r="P95" s="17"/>
      <c r="Q95" s="61"/>
      <c r="T95"/>
      <c r="U95"/>
      <c r="V95" s="11">
        <v>10</v>
      </c>
      <c r="W95" s="11">
        <v>23</v>
      </c>
      <c r="X95" s="71">
        <v>33</v>
      </c>
    </row>
    <row r="96" spans="1:24" s="11" customFormat="1" x14ac:dyDescent="0.3">
      <c r="A96" s="30" t="s">
        <v>456</v>
      </c>
      <c r="B96" s="39" t="s">
        <v>454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17"/>
      <c r="N96" s="17">
        <v>10</v>
      </c>
      <c r="O96" s="17"/>
      <c r="P96" s="17"/>
      <c r="Q96" s="61"/>
      <c r="X96" s="88">
        <f t="shared" si="11"/>
        <v>10</v>
      </c>
    </row>
    <row r="97" spans="1:24" x14ac:dyDescent="0.3">
      <c r="A97" s="30" t="s">
        <v>453</v>
      </c>
      <c r="B97" s="39" t="s">
        <v>454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>
        <v>24</v>
      </c>
      <c r="O97" s="49">
        <v>23</v>
      </c>
      <c r="P97" s="49"/>
      <c r="Q97" s="60"/>
      <c r="R97">
        <v>21</v>
      </c>
      <c r="X97" s="88">
        <f t="shared" si="11"/>
        <v>68</v>
      </c>
    </row>
    <row r="98" spans="1:24" s="30" customFormat="1" x14ac:dyDescent="0.3">
      <c r="A98" s="30" t="s">
        <v>193</v>
      </c>
      <c r="B98" s="18" t="s">
        <v>194</v>
      </c>
      <c r="C98" s="35">
        <v>22</v>
      </c>
      <c r="D98" s="35">
        <v>21</v>
      </c>
      <c r="E98" s="35">
        <v>20</v>
      </c>
      <c r="F98" s="35">
        <v>20</v>
      </c>
      <c r="G98" s="35"/>
      <c r="H98" s="35"/>
      <c r="I98" s="35">
        <v>5</v>
      </c>
      <c r="J98" s="35">
        <v>22</v>
      </c>
      <c r="K98" s="35">
        <v>10</v>
      </c>
      <c r="L98" s="35"/>
      <c r="M98" s="35"/>
      <c r="N98" s="35"/>
      <c r="O98" s="35"/>
      <c r="P98" s="35"/>
      <c r="Q98" s="35"/>
      <c r="R98" s="35"/>
      <c r="S98" s="35"/>
      <c r="T98" s="35"/>
      <c r="U98" s="68"/>
      <c r="V98" s="68"/>
      <c r="W98" s="35"/>
      <c r="X98" s="88">
        <f t="shared" si="11"/>
        <v>120</v>
      </c>
    </row>
    <row r="99" spans="1:24" s="73" customFormat="1" x14ac:dyDescent="0.3">
      <c r="A99" s="30" t="s">
        <v>204</v>
      </c>
      <c r="B99" s="18" t="s">
        <v>205</v>
      </c>
      <c r="C99" s="35">
        <v>10</v>
      </c>
      <c r="D99" s="35"/>
      <c r="E99" s="35"/>
      <c r="F99" s="35"/>
      <c r="G99" s="35"/>
      <c r="H99" s="35"/>
      <c r="I99" s="35"/>
      <c r="J99" s="35"/>
      <c r="K99" s="35"/>
      <c r="L99" s="35"/>
      <c r="M99" s="72"/>
      <c r="N99" s="69"/>
      <c r="O99" s="69"/>
      <c r="P99" s="69"/>
      <c r="Q99" s="46"/>
      <c r="X99" s="71">
        <f t="shared" si="11"/>
        <v>10</v>
      </c>
    </row>
    <row r="100" spans="1:24" s="73" customFormat="1" x14ac:dyDescent="0.3">
      <c r="A100" s="30" t="s">
        <v>274</v>
      </c>
      <c r="B100" s="18" t="s">
        <v>275</v>
      </c>
      <c r="C100" s="35"/>
      <c r="D100" s="35"/>
      <c r="E100" s="35"/>
      <c r="F100" s="35"/>
      <c r="G100" s="35">
        <v>10</v>
      </c>
      <c r="H100" s="35">
        <v>20</v>
      </c>
      <c r="I100" s="35"/>
      <c r="J100" s="35"/>
      <c r="K100" s="35"/>
      <c r="L100" s="35"/>
      <c r="M100" s="72"/>
      <c r="N100" s="69"/>
      <c r="O100" s="35"/>
      <c r="P100" s="35"/>
      <c r="Q100" s="46"/>
      <c r="X100" s="75">
        <f t="shared" si="11"/>
        <v>30</v>
      </c>
    </row>
    <row r="101" spans="1:24" s="73" customFormat="1" x14ac:dyDescent="0.3">
      <c r="A101" s="30" t="s">
        <v>496</v>
      </c>
      <c r="B101" s="18" t="s">
        <v>495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72"/>
      <c r="N101" s="69"/>
      <c r="O101" s="35"/>
      <c r="P101" s="35">
        <v>10</v>
      </c>
      <c r="Q101" s="46"/>
      <c r="X101" s="75">
        <f t="shared" si="11"/>
        <v>10</v>
      </c>
    </row>
    <row r="102" spans="1:24" s="73" customFormat="1" x14ac:dyDescent="0.3">
      <c r="A102" s="30" t="s">
        <v>376</v>
      </c>
      <c r="B102" s="18" t="s">
        <v>36</v>
      </c>
      <c r="C102" s="35"/>
      <c r="D102" s="35"/>
      <c r="E102" s="35"/>
      <c r="F102" s="35"/>
      <c r="G102" s="35"/>
      <c r="H102" s="35"/>
      <c r="I102" s="35"/>
      <c r="J102" s="35">
        <v>10</v>
      </c>
      <c r="K102" s="35">
        <v>10</v>
      </c>
      <c r="L102" s="35"/>
      <c r="M102" s="72"/>
      <c r="N102" s="35">
        <v>10</v>
      </c>
      <c r="O102" s="35">
        <v>10</v>
      </c>
      <c r="P102" s="35">
        <v>34</v>
      </c>
      <c r="Q102" s="46"/>
      <c r="T102" s="30">
        <v>22</v>
      </c>
      <c r="U102" s="30">
        <v>10</v>
      </c>
      <c r="X102" s="75">
        <f t="shared" si="11"/>
        <v>106</v>
      </c>
    </row>
    <row r="103" spans="1:24" s="73" customFormat="1" x14ac:dyDescent="0.3">
      <c r="A103" s="30" t="s">
        <v>477</v>
      </c>
      <c r="B103" s="18" t="s">
        <v>476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72"/>
      <c r="N103" s="35"/>
      <c r="O103" s="35">
        <v>10</v>
      </c>
      <c r="P103" s="35"/>
      <c r="Q103" s="46"/>
      <c r="X103" s="75">
        <f t="shared" si="11"/>
        <v>10</v>
      </c>
    </row>
    <row r="104" spans="1:24" s="73" customFormat="1" x14ac:dyDescent="0.3">
      <c r="A104" s="30" t="s">
        <v>342</v>
      </c>
      <c r="B104" s="18" t="s">
        <v>278</v>
      </c>
      <c r="C104" s="35"/>
      <c r="D104" s="35"/>
      <c r="E104" s="35"/>
      <c r="F104" s="35"/>
      <c r="G104" s="35"/>
      <c r="H104" s="35"/>
      <c r="I104" s="35">
        <v>11</v>
      </c>
      <c r="J104" s="35"/>
      <c r="K104" s="35"/>
      <c r="L104" s="35"/>
      <c r="M104" s="72"/>
      <c r="N104" s="69"/>
      <c r="O104" s="35"/>
      <c r="P104" s="35"/>
      <c r="Q104" s="46"/>
      <c r="X104" s="75">
        <f t="shared" si="11"/>
        <v>11</v>
      </c>
    </row>
    <row r="105" spans="1:24" s="30" customFormat="1" x14ac:dyDescent="0.3">
      <c r="A105" s="30" t="s">
        <v>398</v>
      </c>
      <c r="B105" s="18" t="s">
        <v>399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>
        <v>10</v>
      </c>
      <c r="M105" s="35">
        <v>10</v>
      </c>
      <c r="N105" s="35"/>
      <c r="O105" s="35"/>
      <c r="P105" s="35"/>
      <c r="Q105" s="46"/>
      <c r="X105" s="75">
        <f t="shared" si="11"/>
        <v>20</v>
      </c>
    </row>
    <row r="106" spans="1:24" s="30" customFormat="1" x14ac:dyDescent="0.3">
      <c r="A106" s="30" t="s">
        <v>493</v>
      </c>
      <c r="B106" s="18" t="s">
        <v>30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>
        <v>20</v>
      </c>
      <c r="Q106" s="46"/>
      <c r="V106" s="30">
        <v>33</v>
      </c>
      <c r="W106" s="30">
        <v>10</v>
      </c>
      <c r="X106" s="71">
        <v>63</v>
      </c>
    </row>
    <row r="107" spans="1:24" s="30" customFormat="1" x14ac:dyDescent="0.3">
      <c r="A107" s="30" t="s">
        <v>277</v>
      </c>
      <c r="B107" s="18" t="s">
        <v>278</v>
      </c>
      <c r="C107" s="35"/>
      <c r="D107" s="35"/>
      <c r="E107" s="35"/>
      <c r="F107" s="35"/>
      <c r="G107" s="35">
        <v>10</v>
      </c>
      <c r="H107" s="35">
        <v>10</v>
      </c>
      <c r="I107" s="35"/>
      <c r="J107" s="35">
        <v>10</v>
      </c>
      <c r="K107" s="35">
        <v>21</v>
      </c>
      <c r="L107" s="35"/>
      <c r="M107" s="36"/>
      <c r="N107" s="35"/>
      <c r="O107" s="35"/>
      <c r="P107" s="35"/>
      <c r="Q107" s="46"/>
      <c r="X107" s="71">
        <f>SUM(C107:W107)</f>
        <v>51</v>
      </c>
    </row>
    <row r="108" spans="1:24" s="30" customFormat="1" x14ac:dyDescent="0.3">
      <c r="A108" s="30" t="s">
        <v>475</v>
      </c>
      <c r="B108" s="18" t="s">
        <v>205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6"/>
      <c r="N108" s="35"/>
      <c r="O108" s="35">
        <v>10</v>
      </c>
      <c r="P108" s="35">
        <v>34</v>
      </c>
      <c r="Q108" s="46"/>
      <c r="R108" s="30">
        <v>10</v>
      </c>
      <c r="S108" s="30">
        <v>10</v>
      </c>
      <c r="V108" s="30">
        <v>10</v>
      </c>
      <c r="W108" s="30">
        <v>10</v>
      </c>
      <c r="X108" s="71">
        <f>SUM(C108:W108)</f>
        <v>84</v>
      </c>
    </row>
    <row r="109" spans="1:24" s="30" customFormat="1" x14ac:dyDescent="0.3">
      <c r="A109" s="30" t="s">
        <v>656</v>
      </c>
      <c r="B109" s="18" t="s">
        <v>30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6"/>
      <c r="N109" s="35"/>
      <c r="O109" s="35"/>
      <c r="P109" s="35"/>
      <c r="Q109" s="46"/>
      <c r="V109" s="30">
        <v>20</v>
      </c>
      <c r="X109" s="71">
        <v>20</v>
      </c>
    </row>
    <row r="110" spans="1:24" s="30" customFormat="1" x14ac:dyDescent="0.3">
      <c r="A110" s="30" t="s">
        <v>654</v>
      </c>
      <c r="B110" s="18" t="s">
        <v>473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6"/>
      <c r="N110" s="35"/>
      <c r="O110" s="35"/>
      <c r="P110" s="35"/>
      <c r="Q110" s="46"/>
      <c r="V110" s="30">
        <v>10</v>
      </c>
      <c r="X110" s="71">
        <v>10</v>
      </c>
    </row>
    <row r="111" spans="1:24" s="11" customFormat="1" x14ac:dyDescent="0.3">
      <c r="A111" s="30" t="s">
        <v>460</v>
      </c>
      <c r="B111" s="39" t="s">
        <v>278</v>
      </c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64"/>
      <c r="N111" s="17">
        <v>10</v>
      </c>
      <c r="O111" s="17"/>
      <c r="P111" s="17">
        <v>34</v>
      </c>
      <c r="Q111" s="61"/>
      <c r="V111" s="11">
        <v>20</v>
      </c>
      <c r="W111" s="11">
        <v>10</v>
      </c>
      <c r="X111" s="71">
        <f>SUM(C111:W111)</f>
        <v>74</v>
      </c>
    </row>
    <row r="112" spans="1:24" s="11" customFormat="1" x14ac:dyDescent="0.3">
      <c r="A112"/>
      <c r="B112" s="63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64"/>
      <c r="N112" s="17"/>
      <c r="O112" s="17"/>
      <c r="P112" s="17"/>
      <c r="Q112" s="61"/>
      <c r="X112" s="88"/>
    </row>
    <row r="113" spans="1:24" s="11" customFormat="1" x14ac:dyDescent="0.3">
      <c r="A113"/>
      <c r="B113" s="63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64"/>
      <c r="N113" s="17"/>
      <c r="O113" s="17"/>
      <c r="P113" s="17"/>
      <c r="Q113" s="61"/>
      <c r="X113" s="88"/>
    </row>
    <row r="114" spans="1:24" s="11" customFormat="1" x14ac:dyDescent="0.3">
      <c r="A114"/>
      <c r="B114" s="63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64"/>
      <c r="N114" s="17"/>
      <c r="O114" s="17"/>
      <c r="P114" s="17"/>
      <c r="Q114" s="61"/>
      <c r="X114" s="88"/>
    </row>
    <row r="115" spans="1:24" s="20" customFormat="1" x14ac:dyDescent="0.3">
      <c r="A115"/>
      <c r="B115" s="18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53"/>
      <c r="N115" s="19"/>
      <c r="O115" s="19"/>
      <c r="P115" s="19"/>
      <c r="Q115" s="57"/>
      <c r="X115" s="88"/>
    </row>
    <row r="116" spans="1:24" s="20" customFormat="1" x14ac:dyDescent="0.3">
      <c r="A116"/>
      <c r="B116" s="18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53"/>
      <c r="N116" s="19"/>
      <c r="O116" s="19"/>
      <c r="P116" s="19"/>
      <c r="Q116" s="57"/>
      <c r="X116" s="71"/>
    </row>
    <row r="117" spans="1:24" s="7" customFormat="1" x14ac:dyDescent="0.3">
      <c r="A117"/>
      <c r="B117" s="18"/>
      <c r="C117" s="35"/>
      <c r="D117" s="35"/>
      <c r="E117" s="35"/>
      <c r="F117" s="40"/>
      <c r="G117" s="35"/>
      <c r="H117" s="35"/>
      <c r="I117" s="35"/>
      <c r="J117" s="35"/>
      <c r="K117" s="35"/>
      <c r="L117" s="35"/>
      <c r="M117" s="9"/>
      <c r="N117" s="9"/>
      <c r="O117" s="9"/>
      <c r="P117" s="9"/>
      <c r="Q117" s="57"/>
      <c r="X117" s="71"/>
    </row>
    <row r="118" spans="1:24" s="7" customFormat="1" x14ac:dyDescent="0.3">
      <c r="A118"/>
      <c r="B118" s="18"/>
      <c r="C118" s="35"/>
      <c r="D118" s="35"/>
      <c r="E118" s="35"/>
      <c r="F118" s="40"/>
      <c r="G118" s="35"/>
      <c r="H118" s="35"/>
      <c r="I118" s="35"/>
      <c r="J118" s="35"/>
      <c r="K118" s="35"/>
      <c r="L118" s="35"/>
      <c r="M118" s="9"/>
      <c r="N118" s="9"/>
      <c r="O118" s="9"/>
      <c r="P118" s="9"/>
      <c r="Q118" s="57"/>
      <c r="X118" s="71"/>
    </row>
    <row r="119" spans="1:24" s="7" customFormat="1" x14ac:dyDescent="0.3">
      <c r="A119"/>
      <c r="B119" s="18"/>
      <c r="C119" s="35"/>
      <c r="D119" s="35"/>
      <c r="E119" s="35"/>
      <c r="F119" s="40"/>
      <c r="G119" s="35"/>
      <c r="H119" s="35"/>
      <c r="I119" s="35"/>
      <c r="J119" s="35"/>
      <c r="K119" s="35"/>
      <c r="L119" s="35"/>
      <c r="M119" s="9"/>
      <c r="N119" s="9"/>
      <c r="O119" s="9"/>
      <c r="P119" s="9"/>
      <c r="Q119" s="57"/>
      <c r="X119" s="71"/>
    </row>
    <row r="120" spans="1:24" s="7" customFormat="1" x14ac:dyDescent="0.3">
      <c r="A120"/>
      <c r="B120" s="18"/>
      <c r="C120" s="35"/>
      <c r="D120" s="35"/>
      <c r="E120" s="35"/>
      <c r="F120" s="40"/>
      <c r="G120" s="35"/>
      <c r="H120" s="35"/>
      <c r="I120" s="35"/>
      <c r="J120" s="35"/>
      <c r="K120" s="35"/>
      <c r="L120" s="35"/>
      <c r="M120" s="9"/>
      <c r="N120" s="9"/>
      <c r="O120" s="9"/>
      <c r="P120" s="9"/>
      <c r="Q120" s="57"/>
      <c r="X120" s="71"/>
    </row>
    <row r="121" spans="1:24" s="7" customFormat="1" x14ac:dyDescent="0.3">
      <c r="A121"/>
      <c r="B121" s="18"/>
      <c r="C121" s="35"/>
      <c r="D121" s="35"/>
      <c r="E121" s="35"/>
      <c r="F121" s="40"/>
      <c r="G121" s="35"/>
      <c r="H121" s="35"/>
      <c r="I121" s="35"/>
      <c r="J121" s="35"/>
      <c r="K121" s="35"/>
      <c r="L121" s="35"/>
      <c r="M121" s="9"/>
      <c r="N121" s="9"/>
      <c r="O121" s="9"/>
      <c r="P121" s="9"/>
      <c r="Q121" s="57"/>
      <c r="X121" s="71"/>
    </row>
    <row r="122" spans="1:24" s="7" customFormat="1" x14ac:dyDescent="0.3">
      <c r="A122"/>
      <c r="B122" s="18"/>
      <c r="C122" s="35"/>
      <c r="D122" s="35"/>
      <c r="E122" s="35"/>
      <c r="F122" s="40"/>
      <c r="G122" s="35"/>
      <c r="H122" s="35"/>
      <c r="I122" s="35"/>
      <c r="J122" s="35"/>
      <c r="K122" s="35"/>
      <c r="L122" s="35"/>
      <c r="M122" s="9"/>
      <c r="N122" s="9"/>
      <c r="O122" s="9"/>
      <c r="P122" s="9"/>
      <c r="Q122" s="57"/>
      <c r="X122" s="71"/>
    </row>
    <row r="123" spans="1:24" s="7" customFormat="1" x14ac:dyDescent="0.3">
      <c r="A123"/>
      <c r="B123" s="18"/>
      <c r="C123" s="35"/>
      <c r="D123" s="35"/>
      <c r="E123" s="35"/>
      <c r="F123" s="40"/>
      <c r="G123" s="35"/>
      <c r="H123" s="35"/>
      <c r="I123" s="35"/>
      <c r="J123" s="35"/>
      <c r="K123" s="35"/>
      <c r="L123" s="35"/>
      <c r="M123" s="9"/>
      <c r="N123" s="9"/>
      <c r="O123" s="9"/>
      <c r="P123" s="9"/>
      <c r="Q123" s="57"/>
      <c r="X123" s="71"/>
    </row>
    <row r="124" spans="1:24" s="7" customFormat="1" x14ac:dyDescent="0.3">
      <c r="A124"/>
      <c r="B124" s="18"/>
      <c r="C124" s="35"/>
      <c r="D124" s="35"/>
      <c r="E124" s="35"/>
      <c r="F124" s="40"/>
      <c r="G124" s="35"/>
      <c r="H124" s="35"/>
      <c r="I124" s="35"/>
      <c r="J124" s="35"/>
      <c r="K124" s="35"/>
      <c r="L124" s="35"/>
      <c r="M124" s="9"/>
      <c r="N124" s="9"/>
      <c r="O124" s="9"/>
      <c r="P124" s="9"/>
      <c r="Q124" s="57"/>
      <c r="X124" s="71"/>
    </row>
    <row r="125" spans="1:24" s="7" customFormat="1" x14ac:dyDescent="0.3">
      <c r="A125"/>
      <c r="B125" s="18"/>
      <c r="C125" s="35"/>
      <c r="D125" s="35"/>
      <c r="E125" s="35"/>
      <c r="F125" s="40"/>
      <c r="G125" s="35"/>
      <c r="H125" s="35"/>
      <c r="I125" s="35"/>
      <c r="J125" s="35"/>
      <c r="K125" s="35"/>
      <c r="L125" s="35"/>
      <c r="M125" s="9"/>
      <c r="N125" s="9"/>
      <c r="O125" s="9"/>
      <c r="P125" s="9"/>
      <c r="Q125" s="57"/>
      <c r="X125" s="71"/>
    </row>
    <row r="126" spans="1:24" s="7" customFormat="1" x14ac:dyDescent="0.3">
      <c r="A126"/>
      <c r="B126" s="18"/>
      <c r="C126" s="35"/>
      <c r="D126" s="35"/>
      <c r="E126" s="35"/>
      <c r="F126" s="40"/>
      <c r="G126" s="35"/>
      <c r="H126" s="35"/>
      <c r="I126" s="35"/>
      <c r="J126" s="35"/>
      <c r="K126" s="35"/>
      <c r="L126" s="35"/>
      <c r="M126" s="9"/>
      <c r="N126" s="9"/>
      <c r="O126" s="9"/>
      <c r="P126" s="9"/>
      <c r="Q126" s="57"/>
      <c r="X126" s="71"/>
    </row>
    <row r="127" spans="1:24" s="7" customFormat="1" x14ac:dyDescent="0.3">
      <c r="A127"/>
      <c r="B127" s="18"/>
      <c r="C127" s="35"/>
      <c r="D127" s="35"/>
      <c r="E127" s="35"/>
      <c r="F127" s="40"/>
      <c r="G127" s="35"/>
      <c r="H127" s="35"/>
      <c r="I127" s="35"/>
      <c r="J127" s="35"/>
      <c r="K127" s="35"/>
      <c r="L127" s="35"/>
      <c r="M127" s="9"/>
      <c r="N127" s="9"/>
      <c r="O127" s="9"/>
      <c r="P127" s="9"/>
      <c r="Q127" s="57"/>
      <c r="X127" s="71"/>
    </row>
    <row r="128" spans="1:24" s="7" customFormat="1" x14ac:dyDescent="0.3">
      <c r="A128"/>
      <c r="B128" s="18"/>
      <c r="C128" s="35"/>
      <c r="D128" s="35"/>
      <c r="E128" s="35"/>
      <c r="F128" s="40"/>
      <c r="G128" s="35"/>
      <c r="H128" s="35"/>
      <c r="I128" s="35"/>
      <c r="J128" s="35"/>
      <c r="K128" s="35"/>
      <c r="L128" s="35"/>
      <c r="M128" s="9"/>
      <c r="N128" s="9"/>
      <c r="O128" s="9"/>
      <c r="P128" s="9"/>
      <c r="Q128" s="57"/>
      <c r="X128" s="71"/>
    </row>
    <row r="129" spans="1:24" s="7" customFormat="1" x14ac:dyDescent="0.3">
      <c r="A129"/>
      <c r="B129" s="18"/>
      <c r="C129" s="35"/>
      <c r="D129" s="35"/>
      <c r="E129" s="35"/>
      <c r="F129" s="40"/>
      <c r="G129" s="35"/>
      <c r="H129" s="35"/>
      <c r="I129" s="35"/>
      <c r="J129" s="35"/>
      <c r="K129" s="35"/>
      <c r="L129" s="35"/>
      <c r="M129" s="9"/>
      <c r="N129" s="9"/>
      <c r="O129" s="9"/>
      <c r="P129" s="9"/>
      <c r="Q129" s="57"/>
      <c r="X129" s="71"/>
    </row>
    <row r="130" spans="1:24" s="7" customFormat="1" x14ac:dyDescent="0.3">
      <c r="A130"/>
      <c r="B130" s="18"/>
      <c r="C130" s="35"/>
      <c r="D130" s="35"/>
      <c r="E130" s="35"/>
      <c r="F130" s="40"/>
      <c r="G130" s="35"/>
      <c r="H130" s="35"/>
      <c r="I130" s="35"/>
      <c r="J130" s="35"/>
      <c r="K130" s="35"/>
      <c r="L130" s="35"/>
      <c r="M130" s="9"/>
      <c r="N130" s="9"/>
      <c r="O130" s="9"/>
      <c r="P130" s="9"/>
      <c r="Q130" s="57"/>
      <c r="X130" s="71"/>
    </row>
    <row r="131" spans="1:24" s="7" customFormat="1" x14ac:dyDescent="0.3">
      <c r="A131"/>
      <c r="B131" s="18"/>
      <c r="C131" s="35"/>
      <c r="D131" s="35"/>
      <c r="E131" s="35"/>
      <c r="F131" s="40"/>
      <c r="G131" s="35"/>
      <c r="H131" s="35"/>
      <c r="I131" s="35"/>
      <c r="J131" s="35"/>
      <c r="K131" s="35"/>
      <c r="L131" s="35"/>
      <c r="M131" s="9"/>
      <c r="N131" s="9"/>
      <c r="O131" s="9"/>
      <c r="P131" s="9"/>
      <c r="Q131" s="57"/>
      <c r="X131" s="71"/>
    </row>
    <row r="132" spans="1:24" s="7" customFormat="1" x14ac:dyDescent="0.3">
      <c r="A132"/>
      <c r="B132" s="18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9"/>
      <c r="N132" s="9"/>
      <c r="O132" s="9"/>
      <c r="P132" s="9"/>
      <c r="Q132" s="57"/>
      <c r="X132" s="71"/>
    </row>
    <row r="133" spans="1:24" s="7" customFormat="1" x14ac:dyDescent="0.3">
      <c r="A133"/>
      <c r="B133" s="18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9"/>
      <c r="N133" s="9"/>
      <c r="O133" s="9"/>
      <c r="P133" s="9"/>
      <c r="Q133" s="57"/>
      <c r="X133" s="71"/>
    </row>
    <row r="134" spans="1:24" s="7" customFormat="1" x14ac:dyDescent="0.3">
      <c r="A134"/>
      <c r="B134" s="18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9"/>
      <c r="N134" s="9"/>
      <c r="O134" s="9"/>
      <c r="P134" s="9"/>
      <c r="Q134" s="57"/>
      <c r="X134" s="71"/>
    </row>
    <row r="135" spans="1:24" s="7" customFormat="1" x14ac:dyDescent="0.3">
      <c r="A135"/>
      <c r="B1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9"/>
      <c r="N135" s="9"/>
      <c r="O135" s="9"/>
      <c r="P135" s="9"/>
      <c r="Q135" s="57"/>
      <c r="X135" s="71"/>
    </row>
    <row r="136" spans="1:24" s="7" customFormat="1" x14ac:dyDescent="0.3">
      <c r="A136"/>
      <c r="B136" s="18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9"/>
      <c r="N136" s="9"/>
      <c r="O136" s="9"/>
      <c r="P136" s="9"/>
      <c r="Q136" s="57"/>
      <c r="X136" s="71"/>
    </row>
    <row r="137" spans="1:24" s="7" customFormat="1" x14ac:dyDescent="0.3">
      <c r="A137"/>
      <c r="B137" s="18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9"/>
      <c r="N137" s="9"/>
      <c r="O137" s="9"/>
      <c r="P137" s="9"/>
      <c r="Q137" s="57"/>
      <c r="X137" s="71"/>
    </row>
    <row r="138" spans="1:24" s="7" customFormat="1" x14ac:dyDescent="0.3">
      <c r="A138"/>
      <c r="B138" s="18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9"/>
      <c r="N138" s="9"/>
      <c r="O138" s="9"/>
      <c r="P138" s="9"/>
      <c r="Q138" s="57"/>
      <c r="X138" s="71"/>
    </row>
    <row r="139" spans="1:24" s="7" customFormat="1" x14ac:dyDescent="0.3">
      <c r="A139"/>
      <c r="B139" s="18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9"/>
      <c r="N139" s="9"/>
      <c r="O139" s="9"/>
      <c r="P139" s="9"/>
      <c r="Q139" s="57"/>
      <c r="X139" s="71"/>
    </row>
    <row r="140" spans="1:24" s="7" customFormat="1" x14ac:dyDescent="0.3">
      <c r="A140"/>
      <c r="B140" s="18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9"/>
      <c r="N140" s="9"/>
      <c r="O140" s="9"/>
      <c r="P140" s="9"/>
      <c r="Q140" s="57"/>
      <c r="X140" s="71"/>
    </row>
    <row r="141" spans="1:24" s="7" customFormat="1" x14ac:dyDescent="0.3">
      <c r="A141" s="11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57"/>
      <c r="X141" s="71"/>
    </row>
    <row r="142" spans="1:24" s="7" customFormat="1" x14ac:dyDescent="0.3">
      <c r="A142" s="11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57"/>
      <c r="X142" s="71"/>
    </row>
    <row r="143" spans="1:24" s="7" customFormat="1" x14ac:dyDescent="0.3">
      <c r="A143" s="11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57"/>
      <c r="X143" s="71"/>
    </row>
    <row r="144" spans="1:24" s="7" customFormat="1" x14ac:dyDescent="0.3">
      <c r="A144" s="11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57"/>
      <c r="X144" s="71"/>
    </row>
    <row r="145" spans="1:24" s="7" customFormat="1" x14ac:dyDescent="0.3">
      <c r="A145" s="11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57"/>
      <c r="X145" s="71"/>
    </row>
    <row r="146" spans="1:24" s="7" customFormat="1" x14ac:dyDescent="0.3">
      <c r="A146" s="11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57"/>
      <c r="X146" s="71"/>
    </row>
    <row r="147" spans="1:24" s="7" customFormat="1" x14ac:dyDescent="0.3">
      <c r="A147" s="11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57"/>
      <c r="X147" s="71"/>
    </row>
    <row r="148" spans="1:24" s="7" customFormat="1" x14ac:dyDescent="0.3">
      <c r="A148" s="11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57"/>
      <c r="X148" s="71"/>
    </row>
    <row r="149" spans="1:24" s="7" customFormat="1" x14ac:dyDescent="0.3">
      <c r="A149" s="11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57"/>
      <c r="X149" s="71"/>
    </row>
    <row r="150" spans="1:24" s="7" customFormat="1" x14ac:dyDescent="0.3">
      <c r="A150" s="11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57"/>
      <c r="X150" s="71"/>
    </row>
    <row r="151" spans="1:24" s="7" customFormat="1" x14ac:dyDescent="0.3">
      <c r="A151" s="11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57"/>
      <c r="X151" s="71"/>
    </row>
    <row r="152" spans="1:24" s="7" customFormat="1" x14ac:dyDescent="0.3">
      <c r="A152" s="11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57"/>
      <c r="X152" s="71"/>
    </row>
    <row r="153" spans="1:24" s="7" customFormat="1" x14ac:dyDescent="0.3">
      <c r="A153" s="11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57"/>
      <c r="X153" s="71"/>
    </row>
    <row r="154" spans="1:24" s="7" customFormat="1" x14ac:dyDescent="0.3">
      <c r="A154" s="11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42"/>
      <c r="Q154" s="57"/>
      <c r="X154" s="71"/>
    </row>
    <row r="155" spans="1:24" s="7" customFormat="1" x14ac:dyDescent="0.3">
      <c r="A155" s="11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57"/>
      <c r="X155" s="71"/>
    </row>
    <row r="156" spans="1:24" s="7" customFormat="1" x14ac:dyDescent="0.3">
      <c r="A156" s="11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57"/>
      <c r="X156" s="71"/>
    </row>
    <row r="157" spans="1:24" s="7" customFormat="1" x14ac:dyDescent="0.3">
      <c r="A157" s="11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57"/>
      <c r="X157" s="71"/>
    </row>
    <row r="158" spans="1:24" s="7" customFormat="1" x14ac:dyDescent="0.3">
      <c r="A158" s="11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57"/>
      <c r="X158" s="71"/>
    </row>
    <row r="159" spans="1:24" s="7" customFormat="1" x14ac:dyDescent="0.3">
      <c r="A159" s="11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57"/>
      <c r="X159" s="71"/>
    </row>
    <row r="160" spans="1:24" s="7" customFormat="1" x14ac:dyDescent="0.3">
      <c r="A160" s="11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57"/>
      <c r="X160" s="71"/>
    </row>
    <row r="161" spans="1:24" s="7" customFormat="1" x14ac:dyDescent="0.3">
      <c r="A161" s="11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57"/>
      <c r="X161" s="71"/>
    </row>
    <row r="162" spans="1:24" s="7" customFormat="1" x14ac:dyDescent="0.3">
      <c r="A162" s="11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57"/>
      <c r="X162" s="71"/>
    </row>
    <row r="163" spans="1:24" s="7" customFormat="1" x14ac:dyDescent="0.3">
      <c r="A163" s="11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57"/>
      <c r="X163" s="71"/>
    </row>
    <row r="164" spans="1:24" s="7" customFormat="1" x14ac:dyDescent="0.3">
      <c r="A164" s="11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57"/>
      <c r="X164" s="71"/>
    </row>
    <row r="165" spans="1:24" s="7" customFormat="1" x14ac:dyDescent="0.3">
      <c r="A165" s="11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57"/>
      <c r="X165" s="71"/>
    </row>
    <row r="166" spans="1:24" s="7" customFormat="1" x14ac:dyDescent="0.3">
      <c r="A166" s="11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57"/>
      <c r="X166" s="71"/>
    </row>
    <row r="167" spans="1:24" s="7" customFormat="1" x14ac:dyDescent="0.3">
      <c r="A167" s="11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57"/>
      <c r="X167" s="71"/>
    </row>
    <row r="168" spans="1:24" s="7" customFormat="1" x14ac:dyDescent="0.3">
      <c r="A168" s="11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57"/>
      <c r="X168" s="71"/>
    </row>
    <row r="169" spans="1:24" s="7" customFormat="1" x14ac:dyDescent="0.3">
      <c r="A169" s="11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57"/>
      <c r="X169" s="71"/>
    </row>
    <row r="170" spans="1:24" s="7" customFormat="1" x14ac:dyDescent="0.3">
      <c r="A170" s="11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57"/>
      <c r="X170" s="71"/>
    </row>
    <row r="171" spans="1:24" s="7" customFormat="1" x14ac:dyDescent="0.3">
      <c r="A171" s="11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57"/>
      <c r="X171" s="71"/>
    </row>
    <row r="172" spans="1:24" s="7" customFormat="1" x14ac:dyDescent="0.3">
      <c r="A172" s="11"/>
      <c r="B172" s="8"/>
      <c r="C172" s="9"/>
      <c r="D172" s="9"/>
      <c r="E172" s="9"/>
      <c r="F172" s="21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57"/>
      <c r="X172" s="71"/>
    </row>
    <row r="173" spans="1:24" s="7" customFormat="1" x14ac:dyDescent="0.3">
      <c r="A173" s="11"/>
      <c r="B173" s="8"/>
      <c r="C173" s="9"/>
      <c r="D173" s="9"/>
      <c r="E173" s="9"/>
      <c r="F173" s="21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57"/>
      <c r="X173" s="71"/>
    </row>
    <row r="174" spans="1:24" s="7" customFormat="1" x14ac:dyDescent="0.3">
      <c r="A174" s="8"/>
      <c r="B174" s="8"/>
      <c r="C174" s="21"/>
      <c r="D174" s="9"/>
      <c r="E174" s="9"/>
      <c r="F174" s="21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57"/>
      <c r="X174" s="71"/>
    </row>
    <row r="175" spans="1:24" s="7" customFormat="1" x14ac:dyDescent="0.3">
      <c r="A175" s="8"/>
      <c r="B175" s="8"/>
      <c r="C175" s="21"/>
      <c r="D175" s="9"/>
      <c r="E175" s="9"/>
      <c r="F175" s="21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57"/>
      <c r="X175" s="71"/>
    </row>
    <row r="176" spans="1:24" s="7" customFormat="1" x14ac:dyDescent="0.3">
      <c r="A176" s="8"/>
      <c r="B176" s="8"/>
      <c r="C176" s="21"/>
      <c r="D176" s="9"/>
      <c r="E176" s="9"/>
      <c r="F176" s="21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57"/>
      <c r="X176" s="71"/>
    </row>
    <row r="177" spans="1:24" s="7" customFormat="1" x14ac:dyDescent="0.3">
      <c r="A177" s="8"/>
      <c r="B177" s="8"/>
      <c r="C177" s="21"/>
      <c r="D177" s="9"/>
      <c r="E177" s="9"/>
      <c r="F177" s="21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57"/>
      <c r="X177" s="71"/>
    </row>
    <row r="178" spans="1:24" s="7" customFormat="1" x14ac:dyDescent="0.3">
      <c r="A178" s="8"/>
      <c r="B178" s="8"/>
      <c r="C178" s="21"/>
      <c r="D178" s="9"/>
      <c r="E178" s="9"/>
      <c r="F178" s="21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57"/>
      <c r="X178" s="71"/>
    </row>
    <row r="179" spans="1:24" s="7" customFormat="1" x14ac:dyDescent="0.3">
      <c r="A179" s="8"/>
      <c r="B179" s="8"/>
      <c r="C179" s="21"/>
      <c r="D179" s="9"/>
      <c r="E179" s="9"/>
      <c r="F179" s="21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57"/>
      <c r="X179" s="71"/>
    </row>
    <row r="180" spans="1:24" s="7" customFormat="1" x14ac:dyDescent="0.3">
      <c r="A180" s="8"/>
      <c r="B180" s="8"/>
      <c r="C180" s="21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57"/>
      <c r="X180" s="71"/>
    </row>
    <row r="181" spans="1:24" s="7" customFormat="1" x14ac:dyDescent="0.3">
      <c r="A181" s="8"/>
      <c r="B181" s="8"/>
      <c r="C181" s="2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57"/>
      <c r="X181" s="71"/>
    </row>
    <row r="182" spans="1:24" s="7" customFormat="1" x14ac:dyDescent="0.3">
      <c r="A182" s="8"/>
      <c r="B182" s="8"/>
      <c r="C182" s="21"/>
      <c r="D182" s="9"/>
      <c r="E182" s="9"/>
      <c r="F182" s="21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57"/>
      <c r="X182" s="71"/>
    </row>
    <row r="183" spans="1:24" s="7" customFormat="1" x14ac:dyDescent="0.3">
      <c r="A183" s="8"/>
      <c r="B183" s="8"/>
      <c r="C183" s="21"/>
      <c r="D183" s="9"/>
      <c r="E183" s="9"/>
      <c r="F183" s="21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57"/>
      <c r="X183" s="71"/>
    </row>
    <row r="184" spans="1:24" s="7" customFormat="1" x14ac:dyDescent="0.3">
      <c r="A184" s="8"/>
      <c r="B184" s="8"/>
      <c r="C184" s="21"/>
      <c r="D184" s="9"/>
      <c r="E184" s="9"/>
      <c r="F184" s="21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57"/>
      <c r="X184" s="71"/>
    </row>
    <row r="185" spans="1:24" s="7" customFormat="1" x14ac:dyDescent="0.3">
      <c r="A185" s="8"/>
      <c r="B185" s="8"/>
      <c r="C185" s="21"/>
      <c r="D185" s="9"/>
      <c r="E185" s="9"/>
      <c r="F185" s="21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57"/>
      <c r="X185" s="71"/>
    </row>
    <row r="186" spans="1:24" s="7" customFormat="1" x14ac:dyDescent="0.3">
      <c r="A186" s="8"/>
      <c r="B186" s="8"/>
      <c r="C186" s="21"/>
      <c r="D186" s="9"/>
      <c r="E186" s="9"/>
      <c r="F186" s="21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57"/>
      <c r="X186" s="71"/>
    </row>
    <row r="187" spans="1:24" s="7" customFormat="1" x14ac:dyDescent="0.3">
      <c r="A187" s="8"/>
      <c r="B187" s="8"/>
      <c r="C187" s="21"/>
      <c r="D187" s="9"/>
      <c r="E187" s="9"/>
      <c r="F187" s="21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57"/>
      <c r="X187" s="71"/>
    </row>
    <row r="188" spans="1:24" s="7" customFormat="1" x14ac:dyDescent="0.3">
      <c r="A188" s="8"/>
      <c r="B188" s="8"/>
      <c r="C188" s="21"/>
      <c r="D188" s="9"/>
      <c r="E188" s="9"/>
      <c r="F188" s="21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57"/>
      <c r="X188" s="71"/>
    </row>
    <row r="189" spans="1:24" s="7" customFormat="1" x14ac:dyDescent="0.3"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57"/>
      <c r="X189" s="71"/>
    </row>
    <row r="190" spans="1:24" s="7" customFormat="1" x14ac:dyDescent="0.3"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57"/>
      <c r="X190" s="71"/>
    </row>
    <row r="191" spans="1:24" s="7" customFormat="1" x14ac:dyDescent="0.3"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57"/>
      <c r="X191" s="71"/>
    </row>
    <row r="192" spans="1:24" s="7" customFormat="1" x14ac:dyDescent="0.3"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57"/>
      <c r="X192" s="71"/>
    </row>
    <row r="193" spans="1:24" s="7" customFormat="1" x14ac:dyDescent="0.3"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57"/>
      <c r="X193" s="71"/>
    </row>
    <row r="194" spans="1:24" s="7" customFormat="1" x14ac:dyDescent="0.3"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57"/>
      <c r="X194" s="71"/>
    </row>
    <row r="195" spans="1:24" s="7" customFormat="1" x14ac:dyDescent="0.3"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57"/>
      <c r="X195" s="71"/>
    </row>
    <row r="196" spans="1:24" s="7" customFormat="1" x14ac:dyDescent="0.3"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57"/>
      <c r="X196" s="71"/>
    </row>
    <row r="197" spans="1:24" x14ac:dyDescent="0.3">
      <c r="A197" s="16"/>
      <c r="B197" s="12"/>
      <c r="C197" s="22"/>
      <c r="D197" s="22"/>
      <c r="E197" s="23"/>
      <c r="F197" s="24"/>
      <c r="G197" s="24"/>
      <c r="H197" s="24"/>
      <c r="I197" s="24"/>
      <c r="J197" s="24"/>
      <c r="K197" s="24"/>
      <c r="L197" s="24"/>
      <c r="M197" s="22"/>
      <c r="N197" s="24"/>
      <c r="O197" s="24"/>
      <c r="P197" s="24"/>
      <c r="Q197" s="59"/>
      <c r="X197" s="71"/>
    </row>
    <row r="198" spans="1:24" x14ac:dyDescent="0.3">
      <c r="A198" s="16"/>
      <c r="B198" s="12"/>
      <c r="C198" s="22"/>
      <c r="D198" s="22"/>
      <c r="E198" s="23"/>
      <c r="F198" s="24"/>
      <c r="G198" s="24"/>
      <c r="H198" s="24"/>
      <c r="I198" s="24"/>
      <c r="J198" s="24"/>
      <c r="K198" s="24"/>
      <c r="L198" s="24"/>
      <c r="M198" s="22"/>
      <c r="N198" s="24"/>
      <c r="O198" s="24"/>
      <c r="P198" s="24"/>
      <c r="Q198" s="59"/>
      <c r="X198" s="89"/>
    </row>
    <row r="199" spans="1:24" x14ac:dyDescent="0.3">
      <c r="A199" s="16"/>
      <c r="B199" s="12"/>
      <c r="C199" s="22"/>
      <c r="D199" s="22"/>
      <c r="E199" s="23"/>
      <c r="F199" s="24"/>
      <c r="G199" s="24"/>
      <c r="H199" s="24"/>
      <c r="I199" s="24"/>
      <c r="J199" s="24"/>
      <c r="K199" s="24"/>
      <c r="L199" s="24"/>
      <c r="M199" s="22"/>
      <c r="N199" s="24"/>
      <c r="O199" s="24"/>
      <c r="P199" s="24"/>
      <c r="Q199" s="59"/>
      <c r="X199" s="89"/>
    </row>
    <row r="200" spans="1:24" x14ac:dyDescent="0.3">
      <c r="A200" s="16"/>
      <c r="B200" s="12"/>
      <c r="C200" s="22"/>
      <c r="D200" s="22"/>
      <c r="E200" s="23"/>
      <c r="F200" s="24"/>
      <c r="G200" s="24"/>
      <c r="H200" s="24"/>
      <c r="I200" s="24"/>
      <c r="J200" s="24"/>
      <c r="K200" s="24"/>
      <c r="L200" s="24"/>
      <c r="M200" s="22"/>
      <c r="N200" s="24"/>
      <c r="O200" s="22"/>
      <c r="P200" s="22"/>
      <c r="Q200" s="59"/>
      <c r="X200" s="89"/>
    </row>
    <row r="201" spans="1:24" x14ac:dyDescent="0.3">
      <c r="A201" s="16"/>
      <c r="B201" s="12"/>
      <c r="C201" s="22"/>
      <c r="D201" s="22"/>
      <c r="E201" s="23"/>
      <c r="F201" s="24"/>
      <c r="G201" s="24"/>
      <c r="H201" s="24"/>
      <c r="I201" s="24"/>
      <c r="J201" s="24"/>
      <c r="K201" s="24"/>
      <c r="L201" s="24"/>
      <c r="M201" s="22"/>
      <c r="N201" s="24"/>
      <c r="O201" s="24"/>
      <c r="P201" s="22"/>
      <c r="Q201" s="59"/>
      <c r="X201" s="89"/>
    </row>
    <row r="202" spans="1:24" x14ac:dyDescent="0.3">
      <c r="A202" s="16"/>
      <c r="B202" s="12"/>
      <c r="C202" s="22"/>
      <c r="D202" s="22"/>
      <c r="E202" s="23"/>
      <c r="F202" s="24"/>
      <c r="G202" s="24"/>
      <c r="H202" s="24"/>
      <c r="I202" s="24"/>
      <c r="J202" s="24"/>
      <c r="K202" s="24"/>
      <c r="L202" s="24"/>
      <c r="M202" s="22"/>
      <c r="N202" s="24"/>
      <c r="O202" s="24"/>
      <c r="P202" s="22"/>
      <c r="Q202" s="59"/>
      <c r="X202" s="89"/>
    </row>
    <row r="203" spans="1:24" x14ac:dyDescent="0.3">
      <c r="A203" s="16"/>
      <c r="B203" s="13"/>
      <c r="C203" s="22"/>
      <c r="D203" s="1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59"/>
      <c r="X203" s="89"/>
    </row>
    <row r="204" spans="1:24" x14ac:dyDescent="0.3">
      <c r="A204" s="16"/>
      <c r="B204" s="13"/>
      <c r="C204" s="22"/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59"/>
      <c r="X204" s="89"/>
    </row>
    <row r="205" spans="1:24" x14ac:dyDescent="0.3">
      <c r="A205" s="16"/>
      <c r="B205" s="13"/>
      <c r="C205" s="22"/>
      <c r="D205" s="14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59"/>
      <c r="X205" s="89"/>
    </row>
    <row r="206" spans="1:24" x14ac:dyDescent="0.3">
      <c r="A206" s="16"/>
      <c r="B206" s="13"/>
      <c r="C206" s="22"/>
      <c r="D206" s="14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59"/>
      <c r="X206" s="89"/>
    </row>
    <row r="207" spans="1:24" x14ac:dyDescent="0.3">
      <c r="A207" s="16"/>
      <c r="B207" s="13"/>
      <c r="C207" s="22"/>
      <c r="D207" s="14"/>
      <c r="E207" s="15"/>
      <c r="F207" s="14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59"/>
      <c r="X207" s="89"/>
    </row>
    <row r="208" spans="1:24" x14ac:dyDescent="0.3">
      <c r="A208" s="16"/>
      <c r="B208" s="13"/>
      <c r="C208" s="22"/>
      <c r="D208" s="14"/>
      <c r="E208" s="15"/>
      <c r="F208" s="14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59"/>
      <c r="X208" s="89"/>
    </row>
    <row r="209" spans="1:24" x14ac:dyDescent="0.3">
      <c r="A209" s="16"/>
      <c r="B209" s="13"/>
      <c r="C209" s="22"/>
      <c r="D209" s="14"/>
      <c r="E209" s="15"/>
      <c r="F209" s="14"/>
      <c r="G209" s="15"/>
      <c r="H209" s="15"/>
      <c r="I209" s="15"/>
      <c r="J209" s="15"/>
      <c r="K209" s="15"/>
      <c r="L209" s="15"/>
      <c r="M209" s="14"/>
      <c r="N209" s="15"/>
      <c r="O209" s="15"/>
      <c r="P209" s="15"/>
      <c r="Q209" s="59"/>
      <c r="X209" s="89"/>
    </row>
    <row r="210" spans="1:24" x14ac:dyDescent="0.3">
      <c r="A210" s="16"/>
      <c r="B210" s="13"/>
      <c r="C210" s="22"/>
      <c r="D210" s="14"/>
      <c r="E210" s="15"/>
      <c r="F210" s="14"/>
      <c r="G210" s="14"/>
      <c r="H210" s="14"/>
      <c r="I210" s="14"/>
      <c r="J210" s="14"/>
      <c r="K210" s="14"/>
      <c r="L210" s="22"/>
      <c r="M210" s="14"/>
      <c r="N210" s="22"/>
      <c r="O210" s="15"/>
      <c r="P210" s="15"/>
      <c r="Q210" s="59"/>
      <c r="X210" s="89"/>
    </row>
    <row r="211" spans="1:24" x14ac:dyDescent="0.3">
      <c r="A211" s="16"/>
      <c r="B211" s="13"/>
      <c r="C211" s="22"/>
      <c r="D211" s="14"/>
      <c r="E211" s="15"/>
      <c r="F211" s="14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59"/>
      <c r="X211" s="89"/>
    </row>
    <row r="212" spans="1:24" x14ac:dyDescent="0.3">
      <c r="A212" s="16"/>
      <c r="B212" s="13"/>
      <c r="C212" s="22"/>
      <c r="D212" s="14"/>
      <c r="E212" s="22"/>
      <c r="F212" s="15"/>
      <c r="G212" s="15"/>
      <c r="H212" s="15"/>
      <c r="I212" s="15"/>
      <c r="J212" s="15"/>
      <c r="K212" s="15"/>
      <c r="L212" s="15"/>
      <c r="M212" s="15"/>
      <c r="N212" s="14"/>
      <c r="O212" s="15"/>
      <c r="P212" s="15"/>
      <c r="Q212" s="59"/>
      <c r="X212" s="89"/>
    </row>
    <row r="213" spans="1:24" x14ac:dyDescent="0.3">
      <c r="A213" s="16"/>
      <c r="B213" s="13"/>
      <c r="C213" s="22"/>
      <c r="D213" s="14"/>
      <c r="E213" s="22"/>
      <c r="F213" s="15"/>
      <c r="G213" s="15"/>
      <c r="H213" s="15"/>
      <c r="I213" s="15"/>
      <c r="J213" s="15"/>
      <c r="K213" s="15"/>
      <c r="L213" s="15"/>
      <c r="M213" s="15"/>
      <c r="N213" s="14"/>
      <c r="O213" s="15"/>
      <c r="P213" s="15"/>
      <c r="Q213" s="59"/>
      <c r="X213" s="89"/>
    </row>
    <row r="214" spans="1:24" x14ac:dyDescent="0.3">
      <c r="A214" s="12"/>
      <c r="B214" s="12"/>
      <c r="C214" s="22"/>
      <c r="D214" s="22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59"/>
      <c r="X214" s="89"/>
    </row>
    <row r="215" spans="1:24" x14ac:dyDescent="0.3">
      <c r="A215" s="12"/>
      <c r="B215" s="12"/>
      <c r="C215" s="22"/>
      <c r="D215" s="22"/>
      <c r="E215" s="25"/>
      <c r="F215" s="25"/>
      <c r="G215" s="25"/>
      <c r="H215" s="25"/>
      <c r="I215" s="22"/>
      <c r="J215" s="22"/>
      <c r="K215" s="22"/>
      <c r="L215" s="25"/>
      <c r="M215" s="25"/>
      <c r="N215" s="25"/>
      <c r="O215" s="25"/>
      <c r="P215" s="25"/>
      <c r="Q215" s="59"/>
      <c r="X215" s="89"/>
    </row>
    <row r="216" spans="1:24" x14ac:dyDescent="0.3">
      <c r="A216" s="12"/>
      <c r="B216" s="12"/>
      <c r="C216" s="22"/>
      <c r="D216" s="22"/>
      <c r="E216" s="25"/>
      <c r="F216" s="25"/>
      <c r="G216" s="25"/>
      <c r="H216" s="25"/>
      <c r="I216" s="22"/>
      <c r="J216" s="22"/>
      <c r="K216" s="22"/>
      <c r="L216" s="25"/>
      <c r="M216" s="25"/>
      <c r="N216" s="22"/>
      <c r="O216" s="25"/>
      <c r="P216" s="25"/>
      <c r="Q216" s="59"/>
      <c r="X216" s="89"/>
    </row>
    <row r="217" spans="1:24" x14ac:dyDescent="0.3">
      <c r="A217" s="12"/>
      <c r="B217" s="12"/>
      <c r="C217" s="22"/>
      <c r="D217" s="22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2"/>
      <c r="P217" s="22"/>
      <c r="Q217" s="59"/>
      <c r="X217" s="89"/>
    </row>
    <row r="218" spans="1:24" x14ac:dyDescent="0.3">
      <c r="A218" s="12"/>
      <c r="B218" s="12"/>
      <c r="C218" s="22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59"/>
      <c r="X218" s="89"/>
    </row>
    <row r="219" spans="1:24" x14ac:dyDescent="0.3">
      <c r="A219" s="12"/>
      <c r="B219" s="12"/>
      <c r="C219" s="22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59"/>
      <c r="X219" s="89"/>
    </row>
    <row r="220" spans="1:24" x14ac:dyDescent="0.3">
      <c r="A220" s="12"/>
      <c r="B220" s="12"/>
      <c r="C220" s="22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59"/>
      <c r="X220" s="89"/>
    </row>
    <row r="221" spans="1:24" x14ac:dyDescent="0.3">
      <c r="A221" s="12"/>
      <c r="B221" s="12"/>
      <c r="C221" s="22"/>
      <c r="D221" s="25"/>
      <c r="E221" s="25"/>
      <c r="F221" s="22"/>
      <c r="G221" s="22"/>
      <c r="H221" s="22"/>
      <c r="I221" s="25"/>
      <c r="J221" s="25"/>
      <c r="K221" s="25"/>
      <c r="L221" s="25"/>
      <c r="M221" s="25"/>
      <c r="N221" s="25"/>
      <c r="O221" s="25"/>
      <c r="P221" s="25"/>
      <c r="Q221" s="59"/>
      <c r="X221" s="89"/>
    </row>
    <row r="222" spans="1:24" x14ac:dyDescent="0.3">
      <c r="A222" s="12"/>
      <c r="B222" s="12"/>
      <c r="C222" s="22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59"/>
      <c r="X222" s="89"/>
    </row>
    <row r="223" spans="1:24" x14ac:dyDescent="0.3">
      <c r="A223" s="12"/>
      <c r="B223" s="12"/>
      <c r="C223" s="22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59"/>
      <c r="X223" s="89"/>
    </row>
    <row r="224" spans="1:24" x14ac:dyDescent="0.3">
      <c r="A224" s="12"/>
      <c r="B224" s="12"/>
      <c r="C224" s="22"/>
      <c r="D224" s="25"/>
      <c r="E224" s="25"/>
      <c r="F224" s="25"/>
      <c r="G224" s="25"/>
      <c r="H224" s="22"/>
      <c r="I224" s="25"/>
      <c r="J224" s="25"/>
      <c r="K224" s="25"/>
      <c r="L224" s="25"/>
      <c r="M224" s="25"/>
      <c r="N224" s="22"/>
      <c r="O224" s="25"/>
      <c r="P224" s="25"/>
      <c r="Q224" s="59"/>
      <c r="X224" s="89"/>
    </row>
    <row r="225" spans="1:24" x14ac:dyDescent="0.3">
      <c r="A225" s="12"/>
      <c r="B225" s="12"/>
      <c r="C225" s="25"/>
      <c r="D225" s="25"/>
      <c r="E225" s="22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59"/>
      <c r="X225" s="89"/>
    </row>
    <row r="226" spans="1:24" x14ac:dyDescent="0.3">
      <c r="A226" s="12"/>
      <c r="B226" s="12"/>
      <c r="C226" s="25"/>
      <c r="D226" s="25"/>
      <c r="E226" s="22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59"/>
      <c r="X226" s="89"/>
    </row>
    <row r="227" spans="1:24" x14ac:dyDescent="0.3">
      <c r="A227" s="12"/>
      <c r="B227" s="12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59"/>
      <c r="X227" s="89"/>
    </row>
    <row r="228" spans="1:24" x14ac:dyDescent="0.3">
      <c r="A228" s="12"/>
      <c r="B228" s="12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59"/>
      <c r="X228" s="89"/>
    </row>
    <row r="229" spans="1:24" x14ac:dyDescent="0.3">
      <c r="A229" s="12"/>
      <c r="B229" s="12"/>
      <c r="C229" s="25"/>
      <c r="D229" s="25"/>
      <c r="E229" s="25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59"/>
      <c r="X229" s="89"/>
    </row>
    <row r="230" spans="1:24" x14ac:dyDescent="0.3">
      <c r="A230" s="12"/>
      <c r="B230" s="12"/>
      <c r="C230" s="25"/>
      <c r="D230" s="25"/>
      <c r="E230" s="25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59"/>
      <c r="X230" s="89"/>
    </row>
    <row r="231" spans="1:24" x14ac:dyDescent="0.3">
      <c r="A231" s="12"/>
      <c r="B231" s="12"/>
      <c r="C231" s="25"/>
      <c r="D231" s="25"/>
      <c r="E231" s="25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5"/>
      <c r="Q231" s="59"/>
      <c r="X231" s="89"/>
    </row>
    <row r="232" spans="1:24" x14ac:dyDescent="0.3">
      <c r="A232" s="12"/>
      <c r="B232" s="12"/>
      <c r="C232" s="25"/>
      <c r="D232" s="25"/>
      <c r="E232" s="25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5"/>
      <c r="Q232" s="59"/>
      <c r="X232" s="89"/>
    </row>
    <row r="233" spans="1:24" x14ac:dyDescent="0.3">
      <c r="A233" s="12"/>
      <c r="B233" s="12"/>
      <c r="C233" s="15"/>
      <c r="D233" s="14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59"/>
      <c r="X233" s="89"/>
    </row>
    <row r="234" spans="1:24" x14ac:dyDescent="0.3">
      <c r="A234" s="12"/>
      <c r="B234" s="12"/>
      <c r="C234" s="15"/>
      <c r="D234" s="14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59"/>
      <c r="X234" s="89"/>
    </row>
    <row r="235" spans="1:24" x14ac:dyDescent="0.3">
      <c r="A235" s="12"/>
      <c r="B235" s="12"/>
      <c r="C235" s="15"/>
      <c r="D235" s="14"/>
      <c r="E235" s="15"/>
      <c r="F235" s="15"/>
      <c r="G235" s="14"/>
      <c r="H235" s="14"/>
      <c r="I235" s="15"/>
      <c r="J235" s="15"/>
      <c r="K235" s="15"/>
      <c r="L235" s="15"/>
      <c r="M235" s="15"/>
      <c r="N235" s="15"/>
      <c r="O235" s="15"/>
      <c r="P235" s="15"/>
      <c r="Q235" s="59"/>
      <c r="X235" s="89"/>
    </row>
    <row r="236" spans="1:24" x14ac:dyDescent="0.3">
      <c r="A236" s="12"/>
      <c r="B236" s="12"/>
      <c r="C236" s="15"/>
      <c r="D236" s="14"/>
      <c r="E236" s="15"/>
      <c r="F236" s="15"/>
      <c r="G236" s="14"/>
      <c r="H236" s="14"/>
      <c r="I236" s="15"/>
      <c r="J236" s="15"/>
      <c r="K236" s="15"/>
      <c r="L236" s="15"/>
      <c r="M236" s="15"/>
      <c r="N236" s="15"/>
      <c r="O236" s="15"/>
      <c r="P236" s="15"/>
      <c r="Q236" s="59"/>
      <c r="X236" s="89"/>
    </row>
    <row r="237" spans="1:24" x14ac:dyDescent="0.3">
      <c r="A237" s="12"/>
      <c r="B237" s="12"/>
      <c r="C237" s="15"/>
      <c r="D237" s="14"/>
      <c r="E237" s="15"/>
      <c r="F237" s="15"/>
      <c r="G237" s="14"/>
      <c r="H237" s="14"/>
      <c r="I237" s="15"/>
      <c r="J237" s="15"/>
      <c r="K237" s="15"/>
      <c r="L237" s="15"/>
      <c r="M237" s="15"/>
      <c r="N237" s="15"/>
      <c r="O237" s="15"/>
      <c r="P237" s="15"/>
      <c r="Q237" s="59"/>
      <c r="X237" s="89"/>
    </row>
    <row r="238" spans="1:24" x14ac:dyDescent="0.3">
      <c r="A238" s="12"/>
      <c r="B238" s="12"/>
      <c r="C238" s="15"/>
      <c r="D238" s="14"/>
      <c r="E238" s="15"/>
      <c r="F238" s="14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59"/>
      <c r="X238" s="89"/>
    </row>
    <row r="239" spans="1:24" x14ac:dyDescent="0.3">
      <c r="A239" s="12"/>
      <c r="B239" s="12"/>
      <c r="C239" s="15"/>
      <c r="D239" s="14"/>
      <c r="E239" s="15"/>
      <c r="F239" s="14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59"/>
      <c r="X239" s="89"/>
    </row>
    <row r="240" spans="1:24" x14ac:dyDescent="0.3">
      <c r="A240" s="12"/>
      <c r="B240" s="12"/>
      <c r="C240" s="15"/>
      <c r="D240" s="14"/>
      <c r="E240" s="15"/>
      <c r="F240" s="14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59"/>
      <c r="X240" s="89"/>
    </row>
    <row r="241" spans="1:24" x14ac:dyDescent="0.3">
      <c r="A241" s="12"/>
      <c r="B241" s="12"/>
      <c r="C241" s="15"/>
      <c r="D241" s="14"/>
      <c r="E241" s="15"/>
      <c r="F241" s="14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59"/>
      <c r="X241" s="89"/>
    </row>
    <row r="242" spans="1:24" x14ac:dyDescent="0.3">
      <c r="A242" s="12"/>
      <c r="B242" s="12"/>
      <c r="C242" s="22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59"/>
      <c r="X242" s="89"/>
    </row>
    <row r="243" spans="1:24" x14ac:dyDescent="0.3">
      <c r="A243" s="12"/>
      <c r="B243" s="12"/>
      <c r="C243" s="22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59"/>
      <c r="X243" s="89"/>
    </row>
    <row r="244" spans="1:24" x14ac:dyDescent="0.3">
      <c r="A244" s="12"/>
      <c r="B244" s="12"/>
      <c r="C244" s="22"/>
      <c r="D244" s="25"/>
      <c r="E244" s="25"/>
      <c r="F244" s="25"/>
      <c r="G244" s="25"/>
      <c r="H244" s="25"/>
      <c r="I244" s="25"/>
      <c r="J244" s="25"/>
      <c r="K244" s="25"/>
      <c r="L244" s="22"/>
      <c r="M244" s="25"/>
      <c r="N244" s="25"/>
      <c r="O244" s="25"/>
      <c r="P244" s="25"/>
      <c r="Q244" s="59"/>
      <c r="X244" s="89"/>
    </row>
    <row r="245" spans="1:24" x14ac:dyDescent="0.3">
      <c r="A245" s="12"/>
      <c r="B245" s="12"/>
      <c r="C245" s="22"/>
      <c r="D245" s="25"/>
      <c r="E245" s="25"/>
      <c r="F245" s="22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59"/>
      <c r="X245" s="89"/>
    </row>
    <row r="246" spans="1:24" x14ac:dyDescent="0.3">
      <c r="A246" s="12"/>
      <c r="B246" s="12"/>
      <c r="C246" s="22"/>
      <c r="D246" s="25"/>
      <c r="E246" s="25"/>
      <c r="F246" s="22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59"/>
      <c r="X246" s="89"/>
    </row>
    <row r="247" spans="1:24" x14ac:dyDescent="0.3">
      <c r="A247" s="12"/>
      <c r="B247" s="12"/>
      <c r="C247" s="22"/>
      <c r="D247" s="25"/>
      <c r="E247" s="25"/>
      <c r="F247" s="22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59"/>
      <c r="X247" s="89"/>
    </row>
    <row r="248" spans="1:24" x14ac:dyDescent="0.3">
      <c r="A248" s="16"/>
      <c r="B248" s="12"/>
      <c r="C248" s="14"/>
      <c r="D248" s="14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59"/>
      <c r="X248" s="89"/>
    </row>
    <row r="249" spans="1:24" x14ac:dyDescent="0.3">
      <c r="A249" s="16"/>
      <c r="B249" s="12"/>
      <c r="C249" s="14"/>
      <c r="D249" s="1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59"/>
      <c r="X249" s="89"/>
    </row>
    <row r="250" spans="1:24" x14ac:dyDescent="0.3">
      <c r="A250" s="16"/>
      <c r="B250" s="12"/>
      <c r="C250" s="14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59"/>
      <c r="X250" s="89"/>
    </row>
    <row r="251" spans="1:24" x14ac:dyDescent="0.3">
      <c r="A251" s="16"/>
      <c r="B251" s="12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59"/>
      <c r="X251" s="89"/>
    </row>
    <row r="252" spans="1:24" x14ac:dyDescent="0.3">
      <c r="A252" s="16"/>
      <c r="B252" s="12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59"/>
      <c r="X252" s="89"/>
    </row>
    <row r="253" spans="1:24" x14ac:dyDescent="0.3">
      <c r="A253" s="16"/>
      <c r="B253" s="12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59"/>
      <c r="X253" s="89"/>
    </row>
    <row r="254" spans="1:24" x14ac:dyDescent="0.3">
      <c r="A254" s="13"/>
      <c r="B254" s="13"/>
      <c r="C254" s="15"/>
      <c r="D254" s="15"/>
      <c r="E254" s="14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59"/>
      <c r="X254" s="89"/>
    </row>
    <row r="255" spans="1:24" x14ac:dyDescent="0.3">
      <c r="X255" s="89"/>
    </row>
  </sheetData>
  <sheetProtection algorithmName="SHA-512" hashValue="bo3beWQItFCf/VYrJKQcCO8oNI1CiGSzKLKAL+6qpxi+UDJkGy+ADfEuBk+8EdTDsbFB5tw+OJuJABTtrpvAfQ==" saltValue="zuyQslUmBP4uuvYf0+2qUg==" spinCount="100000" sheet="1" selectLockedCells="1" selectUnlockedCells="1"/>
  <sortState xmlns:xlrd2="http://schemas.microsoft.com/office/spreadsheetml/2017/richdata2" ref="A36:Y39">
    <sortCondition ref="A36:A39"/>
  </sortState>
  <mergeCells count="4">
    <mergeCell ref="A1:Q1"/>
    <mergeCell ref="A2:Q2"/>
    <mergeCell ref="A3:Q3"/>
    <mergeCell ref="A4:Q4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V11"/>
  <sheetViews>
    <sheetView tabSelected="1" workbookViewId="0">
      <selection activeCell="Q21" sqref="Q21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26" customWidth="1"/>
    <col min="5" max="8" width="4.44140625" customWidth="1"/>
    <col min="9" max="11" width="4.88671875" customWidth="1"/>
    <col min="12" max="14" width="4.44140625" customWidth="1"/>
    <col min="15" max="15" width="4.88671875" customWidth="1"/>
    <col min="16" max="16" width="6.6640625" customWidth="1"/>
    <col min="17" max="17" width="4.44140625" style="45" customWidth="1"/>
    <col min="18" max="18" width="4.109375" customWidth="1"/>
    <col min="19" max="19" width="4" customWidth="1"/>
    <col min="20" max="20" width="4.44140625" customWidth="1"/>
    <col min="21" max="21" width="4.6640625" customWidth="1"/>
    <col min="22" max="22" width="4.88671875" customWidth="1"/>
    <col min="23" max="23" width="4" customWidth="1"/>
    <col min="24" max="24" width="4.44140625" style="45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30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X1" s="37"/>
    </row>
    <row r="2" spans="1:230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X2" s="37"/>
    </row>
    <row r="3" spans="1:230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X3" s="37"/>
    </row>
    <row r="4" spans="1:230" x14ac:dyDescent="0.3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X4" s="37"/>
    </row>
    <row r="5" spans="1:230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6"/>
      <c r="X5" s="46"/>
    </row>
    <row r="6" spans="1:230" s="6" customFormat="1" x14ac:dyDescent="0.3">
      <c r="A6" s="54" t="s">
        <v>207</v>
      </c>
      <c r="B6" s="55"/>
      <c r="C6" s="5" t="s">
        <v>108</v>
      </c>
      <c r="D6" s="5" t="s">
        <v>109</v>
      </c>
      <c r="E6" s="5" t="s">
        <v>110</v>
      </c>
      <c r="F6" s="5" t="s">
        <v>111</v>
      </c>
      <c r="G6" s="5" t="s">
        <v>112</v>
      </c>
      <c r="H6" s="5" t="s">
        <v>113</v>
      </c>
      <c r="I6" s="5" t="s">
        <v>114</v>
      </c>
      <c r="J6" s="5" t="s">
        <v>344</v>
      </c>
      <c r="K6" s="5" t="s">
        <v>345</v>
      </c>
      <c r="L6" s="5" t="s">
        <v>115</v>
      </c>
      <c r="M6" s="5" t="s">
        <v>4</v>
      </c>
      <c r="N6" s="5" t="s">
        <v>116</v>
      </c>
      <c r="O6" s="5" t="s">
        <v>117</v>
      </c>
      <c r="P6" s="5" t="s">
        <v>118</v>
      </c>
      <c r="Q6" s="5" t="s">
        <v>5</v>
      </c>
      <c r="R6" s="5" t="s">
        <v>119</v>
      </c>
      <c r="S6" s="5" t="s">
        <v>6</v>
      </c>
      <c r="T6" s="5" t="s">
        <v>120</v>
      </c>
      <c r="U6" s="56" t="s">
        <v>121</v>
      </c>
      <c r="V6" s="56" t="s">
        <v>122</v>
      </c>
      <c r="W6" s="5" t="s">
        <v>7</v>
      </c>
      <c r="X6" s="77"/>
    </row>
    <row r="7" spans="1:230" s="114" customFormat="1" x14ac:dyDescent="0.3">
      <c r="A7" s="108" t="s">
        <v>106</v>
      </c>
      <c r="B7" s="109" t="s">
        <v>29</v>
      </c>
      <c r="C7" s="110">
        <v>20</v>
      </c>
      <c r="D7" s="110">
        <v>20</v>
      </c>
      <c r="E7" s="110"/>
      <c r="F7" s="110"/>
      <c r="G7" s="110">
        <v>20</v>
      </c>
      <c r="H7" s="110"/>
      <c r="I7" s="110">
        <v>10</v>
      </c>
      <c r="J7" s="110"/>
      <c r="K7" s="110">
        <v>20</v>
      </c>
      <c r="L7" s="110">
        <v>20</v>
      </c>
      <c r="M7" s="110">
        <v>20</v>
      </c>
      <c r="N7" s="110">
        <v>20</v>
      </c>
      <c r="O7" s="110">
        <v>20</v>
      </c>
      <c r="P7" s="110">
        <v>40</v>
      </c>
      <c r="Q7" s="112"/>
      <c r="R7" s="108">
        <v>20</v>
      </c>
      <c r="S7" s="108">
        <v>20</v>
      </c>
      <c r="T7" s="108">
        <v>20</v>
      </c>
      <c r="U7" s="108">
        <v>20</v>
      </c>
      <c r="V7" s="108">
        <v>40</v>
      </c>
      <c r="W7" s="108"/>
      <c r="X7" s="119">
        <f>SUM(C7:W7)</f>
        <v>330</v>
      </c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</row>
    <row r="8" spans="1:230" s="30" customFormat="1" x14ac:dyDescent="0.3">
      <c r="A8" s="30" t="s">
        <v>300</v>
      </c>
      <c r="B8" s="18" t="s">
        <v>265</v>
      </c>
      <c r="C8" s="35"/>
      <c r="D8" s="35"/>
      <c r="E8" s="35"/>
      <c r="F8" s="35"/>
      <c r="G8" s="35"/>
      <c r="H8" s="35">
        <v>20</v>
      </c>
      <c r="I8" s="35"/>
      <c r="J8" s="35">
        <v>20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68"/>
      <c r="V8" s="68"/>
      <c r="W8" s="35"/>
      <c r="X8" s="74">
        <f>SUM(C8:W8)</f>
        <v>40</v>
      </c>
    </row>
    <row r="9" spans="1:230" s="7" customFormat="1" x14ac:dyDescent="0.3">
      <c r="A9" t="s">
        <v>590</v>
      </c>
      <c r="B9" s="18" t="s">
        <v>215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46"/>
      <c r="R9" s="30"/>
      <c r="S9" s="30"/>
      <c r="T9" s="30">
        <v>20</v>
      </c>
      <c r="U9" s="30">
        <v>20</v>
      </c>
      <c r="V9" s="30">
        <v>40</v>
      </c>
      <c r="W9" s="30"/>
      <c r="X9" s="78">
        <f>SUM(C9:W9)</f>
        <v>80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</row>
    <row r="10" spans="1:230" s="30" customFormat="1" x14ac:dyDescent="0.3">
      <c r="A10" s="30" t="s">
        <v>78</v>
      </c>
      <c r="B10" s="18" t="s">
        <v>26</v>
      </c>
      <c r="C10" s="35"/>
      <c r="D10" s="35"/>
      <c r="E10" s="35">
        <v>20</v>
      </c>
      <c r="F10" s="35">
        <v>20</v>
      </c>
      <c r="G10" s="35">
        <v>20</v>
      </c>
      <c r="H10" s="35">
        <v>20</v>
      </c>
      <c r="I10" s="35">
        <v>10</v>
      </c>
      <c r="J10" s="35">
        <v>20</v>
      </c>
      <c r="K10" s="35">
        <v>20</v>
      </c>
      <c r="L10" s="35"/>
      <c r="M10" s="35"/>
      <c r="N10" s="9">
        <v>20</v>
      </c>
      <c r="O10" s="9">
        <v>20</v>
      </c>
      <c r="P10" s="9">
        <v>40</v>
      </c>
      <c r="Q10" s="58"/>
      <c r="R10" s="7"/>
      <c r="S10" s="7"/>
      <c r="T10" s="7"/>
      <c r="U10" s="7"/>
      <c r="V10" s="7"/>
      <c r="W10" s="7"/>
      <c r="X10" s="38">
        <f>SUM(C10:W10)</f>
        <v>210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</row>
    <row r="11" spans="1:230" s="7" customFormat="1" x14ac:dyDescent="0.3">
      <c r="A11" s="30" t="s">
        <v>389</v>
      </c>
      <c r="B11" s="18" t="s">
        <v>390</v>
      </c>
      <c r="C11" s="35"/>
      <c r="D11" s="35"/>
      <c r="E11" s="35"/>
      <c r="F11" s="35"/>
      <c r="G11" s="35"/>
      <c r="H11" s="35"/>
      <c r="I11" s="35"/>
      <c r="J11" s="35"/>
      <c r="K11" s="35"/>
      <c r="L11" s="35">
        <v>20</v>
      </c>
      <c r="M11" s="35">
        <v>20</v>
      </c>
      <c r="N11" s="9"/>
      <c r="O11" s="9"/>
      <c r="P11" s="9"/>
      <c r="Q11" s="58"/>
      <c r="X11" s="38">
        <v>40</v>
      </c>
    </row>
  </sheetData>
  <sheetProtection algorithmName="SHA-512" hashValue="KfexOLjHgC6q+SVgZ/DYEpdBl6zxNAgwLsxh8OmcSbP2d6Pfix32Io60iGHgnGSZLnvPQqi7Rla7oWSbUhjpJA==" saltValue="i2jan0yMsxnD1KbnU6bEQQ==" spinCount="100000" sheet="1" selectLockedCells="1" selectUnlockedCells="1"/>
  <sortState xmlns:xlrd2="http://schemas.microsoft.com/office/spreadsheetml/2017/richdata2" ref="A8:HV8">
    <sortCondition ref="A8"/>
  </sortState>
  <mergeCells count="4">
    <mergeCell ref="A1:Q1"/>
    <mergeCell ref="A2:Q2"/>
    <mergeCell ref="A3:Q3"/>
    <mergeCell ref="A4:Q4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1</vt:lpstr>
      <vt:lpstr>Kategorie 2</vt:lpstr>
      <vt:lpstr>Kategorie 3</vt:lpstr>
      <vt:lpstr>Kategorie 4</vt:lpstr>
      <vt:lpstr>Domácí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 Maršíčková</cp:lastModifiedBy>
  <dcterms:created xsi:type="dcterms:W3CDTF">2021-08-30T08:28:42Z</dcterms:created>
  <dcterms:modified xsi:type="dcterms:W3CDTF">2022-12-24T21:16:49Z</dcterms:modified>
</cp:coreProperties>
</file>