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uzana\Downloads\"/>
    </mc:Choice>
  </mc:AlternateContent>
  <xr:revisionPtr revIDLastSave="0" documentId="8_{6F944A06-E29B-448C-B0FF-FDDCA84175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ategorie 1" sheetId="2" r:id="rId1"/>
    <sheet name="Kategorie 2" sheetId="3" r:id="rId2"/>
    <sheet name="Kategorie 3" sheetId="4" r:id="rId3"/>
    <sheet name="Kategorie 4" sheetId="5" r:id="rId4"/>
    <sheet name="Domácí" sheetId="6" r:id="rId5"/>
    <sheet name="Veteráni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20" i="7" l="1"/>
  <c r="AK12" i="7"/>
  <c r="AK12" i="6"/>
  <c r="AK88" i="5"/>
  <c r="AK79" i="5"/>
  <c r="AK78" i="5"/>
  <c r="AK77" i="5"/>
  <c r="AK76" i="5"/>
  <c r="AK74" i="5"/>
  <c r="AK73" i="5"/>
  <c r="AK71" i="5"/>
  <c r="AK70" i="5"/>
  <c r="AK52" i="5"/>
  <c r="AK38" i="5"/>
  <c r="AK36" i="5"/>
  <c r="AK34" i="5"/>
  <c r="AK20" i="5"/>
  <c r="AK17" i="5"/>
  <c r="AK16" i="5"/>
  <c r="AK15" i="5"/>
  <c r="AK8" i="5"/>
  <c r="AK10" i="5"/>
  <c r="AK7" i="5"/>
  <c r="AK79" i="4"/>
  <c r="AK69" i="4"/>
  <c r="AK43" i="4"/>
  <c r="AK41" i="4"/>
  <c r="AK21" i="4"/>
  <c r="AK19" i="4"/>
  <c r="AK18" i="4"/>
  <c r="AK13" i="4"/>
  <c r="AK10" i="4"/>
  <c r="AK108" i="3"/>
  <c r="AK104" i="3"/>
  <c r="AK102" i="3"/>
  <c r="AK88" i="3"/>
  <c r="AK82" i="3"/>
  <c r="AK76" i="3"/>
  <c r="AK75" i="3"/>
  <c r="AK59" i="3"/>
  <c r="AK46" i="3"/>
  <c r="AK26" i="3"/>
  <c r="AK21" i="3"/>
  <c r="AK18" i="3"/>
  <c r="AK14" i="3"/>
  <c r="AK67" i="2"/>
  <c r="AK44" i="2"/>
  <c r="AK31" i="2"/>
  <c r="AK25" i="2"/>
  <c r="AK16" i="2"/>
  <c r="AK14" i="2"/>
  <c r="AK13" i="2"/>
  <c r="AK73" i="4"/>
  <c r="AK76" i="2" l="1"/>
  <c r="AK74" i="2"/>
  <c r="AK71" i="2"/>
  <c r="AK63" i="2"/>
  <c r="AK52" i="2"/>
  <c r="AK29" i="2"/>
  <c r="AK27" i="2"/>
  <c r="AK118" i="3"/>
  <c r="AK116" i="3"/>
  <c r="AK110" i="3"/>
  <c r="AK100" i="3"/>
  <c r="AK97" i="3"/>
  <c r="AK91" i="3"/>
  <c r="AK90" i="3"/>
  <c r="AK86" i="3"/>
  <c r="AK84" i="3"/>
  <c r="AK83" i="3"/>
  <c r="AK71" i="3"/>
  <c r="AK68" i="3"/>
  <c r="AK66" i="3"/>
  <c r="AK65" i="3"/>
  <c r="AK53" i="3"/>
  <c r="AK51" i="3"/>
  <c r="AK50" i="3"/>
  <c r="AK47" i="3"/>
  <c r="AK24" i="3"/>
  <c r="AK84" i="4"/>
  <c r="AK71" i="4"/>
  <c r="AK70" i="4"/>
  <c r="AK68" i="4"/>
  <c r="AK59" i="4"/>
  <c r="AK38" i="4"/>
  <c r="AK37" i="4"/>
  <c r="AK28" i="4"/>
  <c r="AK12" i="4"/>
  <c r="AK82" i="5"/>
  <c r="AK81" i="5"/>
  <c r="AK80" i="5"/>
  <c r="AK75" i="5"/>
  <c r="AK59" i="5"/>
  <c r="AK54" i="5"/>
  <c r="AK53" i="5"/>
  <c r="AK40" i="5"/>
  <c r="AK24" i="5"/>
  <c r="AK21" i="5"/>
  <c r="AK9" i="5"/>
  <c r="AK10" i="6"/>
  <c r="AK9" i="6"/>
  <c r="AK17" i="7"/>
  <c r="AK19" i="7"/>
  <c r="AK8" i="6"/>
  <c r="AK12" i="5"/>
  <c r="AK56" i="5"/>
  <c r="AK93" i="5"/>
  <c r="AK85" i="5"/>
  <c r="AK83" i="5"/>
  <c r="AK61" i="5"/>
  <c r="AK34" i="2"/>
  <c r="AK33" i="2"/>
  <c r="AK32" i="2"/>
  <c r="AK30" i="2"/>
  <c r="AK28" i="2"/>
  <c r="AK54" i="2"/>
  <c r="AK88" i="2"/>
  <c r="AK42" i="4"/>
  <c r="AK61" i="4"/>
  <c r="AK14" i="7"/>
  <c r="AK18" i="7"/>
  <c r="AK13" i="3"/>
  <c r="AK113" i="3"/>
  <c r="AK94" i="3"/>
  <c r="AK7" i="3"/>
  <c r="AK92" i="3"/>
  <c r="AK78" i="3"/>
  <c r="AK52" i="3"/>
  <c r="AK45" i="3"/>
  <c r="AK27" i="3"/>
  <c r="AK9" i="3"/>
  <c r="AK87" i="2"/>
  <c r="AK84" i="2"/>
  <c r="AK83" i="2"/>
  <c r="AK79" i="2"/>
  <c r="AK77" i="2"/>
  <c r="AK70" i="2"/>
  <c r="AK69" i="2"/>
  <c r="AK68" i="2"/>
  <c r="AK66" i="2"/>
  <c r="AK65" i="2"/>
  <c r="AK55" i="2"/>
  <c r="AK53" i="2"/>
  <c r="AK50" i="2"/>
  <c r="AK49" i="2"/>
  <c r="AK48" i="2"/>
  <c r="AK47" i="2"/>
  <c r="AK46" i="2"/>
  <c r="AK45" i="2"/>
  <c r="AK23" i="2"/>
  <c r="AK22" i="2"/>
  <c r="AK20" i="2"/>
  <c r="AK19" i="2"/>
  <c r="AK8" i="2"/>
  <c r="AK117" i="3"/>
  <c r="AK115" i="3"/>
  <c r="AK112" i="3"/>
  <c r="AK99" i="3"/>
  <c r="AK96" i="3"/>
  <c r="AK95" i="3"/>
  <c r="AK93" i="3"/>
  <c r="AK87" i="3"/>
  <c r="AK62" i="3"/>
  <c r="AK79" i="3"/>
  <c r="AK60" i="3"/>
  <c r="AK61" i="3"/>
  <c r="AK44" i="3"/>
  <c r="AK28" i="3"/>
  <c r="AK23" i="3"/>
  <c r="AK20" i="3"/>
  <c r="AK19" i="3"/>
  <c r="AK10" i="3"/>
  <c r="AK13" i="7"/>
  <c r="AK11" i="7"/>
  <c r="AK10" i="7"/>
  <c r="AK92" i="5"/>
  <c r="AK62" i="5"/>
  <c r="AK57" i="5"/>
  <c r="AK45" i="5"/>
  <c r="AK43" i="5"/>
  <c r="AK39" i="5"/>
  <c r="AK35" i="5"/>
  <c r="AK28" i="5"/>
  <c r="AK27" i="5"/>
  <c r="AK26" i="5"/>
  <c r="AK19" i="5"/>
  <c r="AK16" i="4"/>
  <c r="AK17" i="4"/>
  <c r="AK22" i="4"/>
  <c r="AK24" i="4"/>
  <c r="AK26" i="4"/>
  <c r="AK33" i="4"/>
  <c r="AK34" i="4"/>
  <c r="AK40" i="4"/>
  <c r="AK44" i="4"/>
  <c r="AK81" i="4"/>
  <c r="AK74" i="4"/>
  <c r="AK60" i="4"/>
  <c r="AK57" i="4"/>
  <c r="AK56" i="4"/>
  <c r="AK58" i="4"/>
  <c r="AK91" i="5"/>
  <c r="AK16" i="7" l="1"/>
  <c r="AK15" i="7"/>
  <c r="AK9" i="7"/>
  <c r="AK8" i="7"/>
  <c r="AK7" i="7"/>
  <c r="AK11" i="6"/>
  <c r="AK87" i="5"/>
  <c r="AK84" i="5"/>
  <c r="AK69" i="5"/>
  <c r="AK68" i="5"/>
  <c r="AK64" i="5"/>
  <c r="AK55" i="5"/>
  <c r="AK44" i="5"/>
  <c r="AK42" i="5"/>
  <c r="AK37" i="5"/>
  <c r="AK33" i="5"/>
  <c r="AK23" i="5"/>
  <c r="AK22" i="5"/>
  <c r="AK18" i="5"/>
  <c r="AK13" i="5"/>
  <c r="AK85" i="4"/>
  <c r="AK80" i="4"/>
  <c r="AK78" i="4"/>
  <c r="AK77" i="4"/>
  <c r="AK72" i="4"/>
  <c r="AK64" i="4"/>
  <c r="AK62" i="4"/>
  <c r="AK55" i="4"/>
  <c r="AK54" i="4"/>
  <c r="AK39" i="4"/>
  <c r="AK36" i="4"/>
  <c r="AK35" i="4"/>
  <c r="AK32" i="4"/>
  <c r="AK27" i="4"/>
  <c r="AK25" i="4"/>
  <c r="AK20" i="4"/>
  <c r="AK15" i="4"/>
  <c r="AK14" i="4"/>
  <c r="AK9" i="4"/>
  <c r="AK25" i="3"/>
  <c r="AK22" i="3"/>
  <c r="AK17" i="3"/>
  <c r="AK16" i="3"/>
  <c r="AK12" i="3"/>
  <c r="AK11" i="3"/>
  <c r="AK8" i="3"/>
  <c r="AK54" i="3"/>
  <c r="AK49" i="3"/>
  <c r="AK43" i="3"/>
  <c r="AK42" i="3"/>
  <c r="AK114" i="3"/>
  <c r="AK106" i="3"/>
  <c r="AK105" i="3"/>
  <c r="AK81" i="3"/>
  <c r="AK80" i="3"/>
  <c r="AK77" i="3"/>
  <c r="AK73" i="3"/>
  <c r="AK72" i="3"/>
  <c r="AK70" i="3"/>
  <c r="AK69" i="3"/>
  <c r="AK64" i="3"/>
  <c r="AK26" i="2"/>
  <c r="AK18" i="2"/>
  <c r="AK17" i="2"/>
  <c r="AK11" i="2"/>
  <c r="AK10" i="2"/>
  <c r="AK9" i="2"/>
  <c r="AK107" i="3"/>
  <c r="AK65" i="4"/>
  <c r="AK25" i="5"/>
  <c r="AK67" i="5"/>
  <c r="AK65" i="5"/>
  <c r="AK60" i="5"/>
  <c r="AK23" i="4"/>
  <c r="AK11" i="4"/>
  <c r="AK82" i="4"/>
  <c r="AK53" i="4"/>
  <c r="AK45" i="4"/>
  <c r="AK101" i="3"/>
  <c r="AK74" i="3"/>
  <c r="AK41" i="3"/>
  <c r="AK64" i="2"/>
  <c r="AK72" i="2"/>
  <c r="AK15" i="2"/>
  <c r="AK7" i="2"/>
  <c r="AK48" i="3"/>
  <c r="AK40" i="3"/>
  <c r="AK31" i="3"/>
  <c r="AK30" i="3"/>
  <c r="AK29" i="3"/>
  <c r="AK15" i="3"/>
  <c r="AK120" i="3"/>
  <c r="AK119" i="3"/>
  <c r="AK111" i="3"/>
  <c r="AK109" i="3"/>
  <c r="AK103" i="3"/>
  <c r="AK98" i="3"/>
  <c r="AK89" i="3"/>
  <c r="AK85" i="3"/>
  <c r="AK67" i="3"/>
  <c r="AK63" i="3"/>
  <c r="AK8" i="4"/>
  <c r="AK7" i="4"/>
  <c r="AK83" i="4"/>
  <c r="AK76" i="4"/>
  <c r="AK75" i="4"/>
  <c r="AK67" i="4"/>
  <c r="AK66" i="4"/>
  <c r="AK63" i="4"/>
  <c r="AK13" i="6"/>
  <c r="AK7" i="6"/>
  <c r="AK14" i="5"/>
  <c r="AK11" i="5"/>
  <c r="AK41" i="5"/>
  <c r="AK90" i="5"/>
  <c r="AK89" i="5"/>
  <c r="AK86" i="5"/>
  <c r="AK72" i="5"/>
  <c r="AK66" i="5"/>
  <c r="AK63" i="5"/>
  <c r="AK58" i="5"/>
  <c r="AK86" i="2"/>
  <c r="AK24" i="2"/>
  <c r="AK21" i="2"/>
  <c r="AK12" i="2"/>
  <c r="AK51" i="2"/>
  <c r="AK85" i="2"/>
  <c r="AK82" i="2"/>
  <c r="AK81" i="2"/>
  <c r="AK80" i="2"/>
  <c r="AK78" i="2"/>
  <c r="AK75" i="2"/>
  <c r="AK73" i="2"/>
</calcChain>
</file>

<file path=xl/sharedStrings.xml><?xml version="1.0" encoding="utf-8"?>
<sst xmlns="http://schemas.openxmlformats.org/spreadsheetml/2006/main" count="1178" uniqueCount="545">
  <si>
    <t xml:space="preserve">UPOZORNĚNÍ!!!! </t>
  </si>
  <si>
    <t xml:space="preserve">Výsledky výstav jsou zpracovány dle výsledků na webu SCHK a jsou průběžně doplňovány tak, jak je zasílají výstavní výbory.  </t>
  </si>
  <si>
    <t>Pokud je někde chyba, prosím zašlete kopii diplomu na kocky.schk@cschdz.eu</t>
  </si>
  <si>
    <t>1 - DOSPĚLÍ</t>
  </si>
  <si>
    <t>30.3.</t>
  </si>
  <si>
    <t>13.4.</t>
  </si>
  <si>
    <t>4.5.</t>
  </si>
  <si>
    <t>18.5.</t>
  </si>
  <si>
    <t>15.6.</t>
  </si>
  <si>
    <t>24.8.</t>
  </si>
  <si>
    <t>31.8.</t>
  </si>
  <si>
    <t>14.9.</t>
  </si>
  <si>
    <t>28.9.</t>
  </si>
  <si>
    <t>5.10.</t>
  </si>
  <si>
    <t>16.11.</t>
  </si>
  <si>
    <t>7.12.</t>
  </si>
  <si>
    <t>1 - KASTRÁTI</t>
  </si>
  <si>
    <t>1 - KOŤATA</t>
  </si>
  <si>
    <t>2 - DOSPĚLÍ</t>
  </si>
  <si>
    <t>2 - KASTRÁTI</t>
  </si>
  <si>
    <t>2 - KOŤATA</t>
  </si>
  <si>
    <t>3 - DOSPĚLÍ</t>
  </si>
  <si>
    <t>3 - KASTRÁTI</t>
  </si>
  <si>
    <t>3 - KOŤATA</t>
  </si>
  <si>
    <t>4 - DOSPĚLÍ</t>
  </si>
  <si>
    <t>4 - KASTRÁTI</t>
  </si>
  <si>
    <t>4 - KOŤATA</t>
  </si>
  <si>
    <t>DOMÁCÍ</t>
  </si>
  <si>
    <t>VETERÁNI</t>
  </si>
  <si>
    <t>D. Soukenková</t>
  </si>
  <si>
    <t>Butterfly Lady Bijou, CZ, PER ns 02 21 62</t>
  </si>
  <si>
    <t>PL*My Butterfly LR Elena, RAG n 03</t>
  </si>
  <si>
    <t>L. Karšay</t>
  </si>
  <si>
    <t>M. Miksová</t>
  </si>
  <si>
    <t>S. Březinová</t>
  </si>
  <si>
    <t>M. Mitter</t>
  </si>
  <si>
    <t>Kevin Hanako, CZ, NEM ns 21</t>
  </si>
  <si>
    <t>M. Beranová</t>
  </si>
  <si>
    <t>K. Remarová</t>
  </si>
  <si>
    <t>S. Malyšková</t>
  </si>
  <si>
    <t>I. Konečná</t>
  </si>
  <si>
    <t>Z. Vašková</t>
  </si>
  <si>
    <t>Amálie Julienge, CZ, BSH c</t>
  </si>
  <si>
    <t>E. Vágnerová</t>
  </si>
  <si>
    <t>H. Hollanová</t>
  </si>
  <si>
    <t>M. Brhelová</t>
  </si>
  <si>
    <t>Mama Mia J.J. Abeaxus, CZ, RAG n 04</t>
  </si>
  <si>
    <t>Z. Lipnická</t>
  </si>
  <si>
    <t>G. Poláčková</t>
  </si>
  <si>
    <t>R. Záborský</t>
  </si>
  <si>
    <t>E. Michálková</t>
  </si>
  <si>
    <t>R. Weiszová</t>
  </si>
  <si>
    <t>Aisha Shiroya, CZ, RAG g 04</t>
  </si>
  <si>
    <t>M. Mika</t>
  </si>
  <si>
    <t>J. Procházková</t>
  </si>
  <si>
    <t>FI*Lovedevotion Sunshine Dream, ABY n</t>
  </si>
  <si>
    <t>DK Fjordbaekken's Mississipi, RAG a 04</t>
  </si>
  <si>
    <t>Bella Z Chřibských hor, CZ, NEM gs 03 21</t>
  </si>
  <si>
    <t>Zeus Maivelien, CZ, MCO ns 25</t>
  </si>
  <si>
    <t>Wanda Alasseon, CZ, ABY n</t>
  </si>
  <si>
    <t>Lotty's Love Devil's Flower, CZ, THA b</t>
  </si>
  <si>
    <t>Chris Jesenia, CZ, PER n 03 22</t>
  </si>
  <si>
    <t>T. Bludská</t>
  </si>
  <si>
    <t>R. Haleš</t>
  </si>
  <si>
    <t>Uriáš Beast of Liris, CZ, MCO a 09 22</t>
  </si>
  <si>
    <t>A. Vránková</t>
  </si>
  <si>
    <t>Ximbo Beast of Liris, CZ, MCO ds 03 22</t>
  </si>
  <si>
    <t>Koenigsee Jocelyn, BSH n</t>
  </si>
  <si>
    <t>Magnolia of Black Amazon, CZ, BSH g 02 62</t>
  </si>
  <si>
    <t>T. Moravcová</t>
  </si>
  <si>
    <t>Captain Kaia Shiroya, CZ, RAG e 04</t>
  </si>
  <si>
    <t>J. Pešková</t>
  </si>
  <si>
    <t>Quentin Crystal Diamond, CZ, BLH ns 11</t>
  </si>
  <si>
    <t>D. Révayová</t>
  </si>
  <si>
    <t>L. Hladišová</t>
  </si>
  <si>
    <t>Wanda Beast of Liris, CZ, MCO fs</t>
  </si>
  <si>
    <t>Jennie Fluffy Coons*PL, MCO n 25</t>
  </si>
  <si>
    <t>Wiolette of Felina mondo, CZ, MCO n 09 22</t>
  </si>
  <si>
    <t>D. Kvízová</t>
  </si>
  <si>
    <t>Narcias Boo Mimo Layll, CZ, MCO n 09</t>
  </si>
  <si>
    <t>Pipi Boo Mimo Layll, CZ, MCO as 25</t>
  </si>
  <si>
    <t>L. Winkler</t>
  </si>
  <si>
    <t>Goldriel Rosa Glauca, CZ, ABY a</t>
  </si>
  <si>
    <t>Odrry Boo Mimo Layll, CZ, MCO ns 09 25</t>
  </si>
  <si>
    <t>V. Kabrhel</t>
  </si>
  <si>
    <t>H. Suková</t>
  </si>
  <si>
    <t>11.1.</t>
  </si>
  <si>
    <t>12.1.</t>
  </si>
  <si>
    <t>22.3.</t>
  </si>
  <si>
    <t>23.3.</t>
  </si>
  <si>
    <t>29.3.</t>
  </si>
  <si>
    <t>12.4.</t>
  </si>
  <si>
    <t>3.5.</t>
  </si>
  <si>
    <t>17.5.</t>
  </si>
  <si>
    <t>7.6.</t>
  </si>
  <si>
    <t>8.6.</t>
  </si>
  <si>
    <t>14.6.</t>
  </si>
  <si>
    <t>28.6.</t>
  </si>
  <si>
    <t>29.6.</t>
  </si>
  <si>
    <t>23.8.</t>
  </si>
  <si>
    <t>30.8.</t>
  </si>
  <si>
    <t>13.9.</t>
  </si>
  <si>
    <t>27.9.</t>
  </si>
  <si>
    <t>4.10.</t>
  </si>
  <si>
    <t>11.10.</t>
  </si>
  <si>
    <t>12.10.</t>
  </si>
  <si>
    <t>15.11.</t>
  </si>
  <si>
    <t>6.12.</t>
  </si>
  <si>
    <t>SE*Lil' Magics Hit The Road Jack, RAG a 03</t>
  </si>
  <si>
    <t>Peony of Fabi Design*GB, RAG n 03</t>
  </si>
  <si>
    <t>Lapilli Blu Singapore, RAG c 03 21</t>
  </si>
  <si>
    <t>Of Moonlight Doll Turana, RAG a 04</t>
  </si>
  <si>
    <t>Igy Kytlice, CZ, RAG c 04</t>
  </si>
  <si>
    <t>M. Gambová</t>
  </si>
  <si>
    <t>Olala A.B. Abeaxus, CZ, RAG n 04</t>
  </si>
  <si>
    <t>Namasté Lady Cocca, RAG n 03</t>
  </si>
  <si>
    <t>Timea Mery Orchid, CZ, PER fs 03</t>
  </si>
  <si>
    <t>M. Čechová</t>
  </si>
  <si>
    <t>Grace Silk Paws, CZ, MCO fs 09 22</t>
  </si>
  <si>
    <t>Hektor Baccaracoon, CZ, MCO n 25</t>
  </si>
  <si>
    <t>V. Kainerová</t>
  </si>
  <si>
    <t>Kalum Rascoon, MCO as 22</t>
  </si>
  <si>
    <t>Demis Zhemchug Nevy, NEM n 09</t>
  </si>
  <si>
    <t>Meggie Hanako, CZ, NEM as 09 21</t>
  </si>
  <si>
    <t>Aslan Bellamondo*PL, MCO d 03 22</t>
  </si>
  <si>
    <t>Czechbengals Matylda, BEN n 24</t>
  </si>
  <si>
    <t>Wincat Leonardo, BEN n 24</t>
  </si>
  <si>
    <t>Maya of Black Amazon, CZ, BLH g 01 62</t>
  </si>
  <si>
    <t>Queenya Crystal Diamond, CZ, BSH ns 11</t>
  </si>
  <si>
    <t>Jennifer Merlin and Kate, SK, BLH ns 11</t>
  </si>
  <si>
    <t>Cecilka from Sapíkov, CZ, HCS, 0.1</t>
  </si>
  <si>
    <t>Yukki Suk, HCS, 1.0</t>
  </si>
  <si>
    <t>Gerarda ze Suché, CZ, RUS</t>
  </si>
  <si>
    <t>Stan Lee Alasseon, CZ, ABY n</t>
  </si>
  <si>
    <t>Uri Kocinski*PL JW, SPH c 09</t>
  </si>
  <si>
    <t>I. Fléglová</t>
  </si>
  <si>
    <t>Irrie Dark Paws, CZ, THA n</t>
  </si>
  <si>
    <t>Claire Devil House*PL, SPH w 64</t>
  </si>
  <si>
    <t>N. Smutná</t>
  </si>
  <si>
    <t>SI*Raul's Lucky Suk, DRX n 09 22</t>
  </si>
  <si>
    <t>Guinevere DB Crystal Jewels, CZ, RAG n 03</t>
  </si>
  <si>
    <t>Benedikt Dantrix, CZ, NFO n 03 24</t>
  </si>
  <si>
    <t>L. Rumpová</t>
  </si>
  <si>
    <t>Perchta from Tender Lion's, CZ, MCO f</t>
  </si>
  <si>
    <t>R. Čachotská</t>
  </si>
  <si>
    <t>Fatima Z Chřibských hor, CZ, NEM a 09 21</t>
  </si>
  <si>
    <t>D. Hubáčková</t>
  </si>
  <si>
    <t>Aryeh Solomeya, CZ, SIB n 09 22</t>
  </si>
  <si>
    <t>K. Hridžak</t>
  </si>
  <si>
    <t>Livio Touch of Love, CZ, NEM n 21</t>
  </si>
  <si>
    <t>Evellyn Silky Harmony, CZ, BSH h 01 62</t>
  </si>
  <si>
    <t>D. Kubištová</t>
  </si>
  <si>
    <t>Sailor Demikát, CZ, SRS c 02 62</t>
  </si>
  <si>
    <t>M. Kabina</t>
  </si>
  <si>
    <t>Zlata Gorgeous Wawes, SRL rs 03</t>
  </si>
  <si>
    <t xml:space="preserve">Babeta Royal Petro, CZ, BEN </t>
  </si>
  <si>
    <t>R. Fuitová</t>
  </si>
  <si>
    <t>Tricia Demikát, CZ, SRL q 02 62</t>
  </si>
  <si>
    <t>L. Knýová</t>
  </si>
  <si>
    <t>V-Power Rosa Glauca, CZ, ABY n</t>
  </si>
  <si>
    <t>Benjamin Aristopaws*PL, RUS</t>
  </si>
  <si>
    <t>P. Kořínková</t>
  </si>
  <si>
    <t>Wichian Notre Dame de Joye, THA n</t>
  </si>
  <si>
    <t>Ivy Dark Paws, CZ, THA a</t>
  </si>
  <si>
    <t>Eye Catcher Rosa Glauca, CZ, ABY n</t>
  </si>
  <si>
    <t>Ione Dark Paws, CZ, THA a</t>
  </si>
  <si>
    <t>Ravimon Illion, EXO a 03</t>
  </si>
  <si>
    <t>M. Zachrdlová</t>
  </si>
  <si>
    <t>Honzík T.J. Abeaxus, CZ, RAG a</t>
  </si>
  <si>
    <t>J. Mahr</t>
  </si>
  <si>
    <t>Benua Chiara, PER n 21 33</t>
  </si>
  <si>
    <t>V. Opočenská</t>
  </si>
  <si>
    <t>Amasing Star's Enya of Mister Odin, RAG a</t>
  </si>
  <si>
    <t>O. Bergerová</t>
  </si>
  <si>
    <t>Chloe T.E. Abeaxus, CZ, RAG a 04</t>
  </si>
  <si>
    <t>Alvinnek Medvídek, CZ, PER a 21 33</t>
  </si>
  <si>
    <t>Denis Mery Orchid, CZ, PER n</t>
  </si>
  <si>
    <t>M. Ráciková</t>
  </si>
  <si>
    <t>K. Křížková</t>
  </si>
  <si>
    <t>Coraline C. Rose Pod Bílou věží, CZ, PER f 33</t>
  </si>
  <si>
    <t>Quetzalcoatl Z Tazu, CZ, PER a 03 22</t>
  </si>
  <si>
    <t>Amanda Lovingpets, CZ, PER f</t>
  </si>
  <si>
    <t>J. a D. Cholevovy</t>
  </si>
  <si>
    <t>Diana Lovingpets, CZ, PER f 03</t>
  </si>
  <si>
    <t>Princ Faustino Blowitz, CZ, EXO n</t>
  </si>
  <si>
    <t>Caesar Augustus Bel Ange, CZ, SBI n</t>
  </si>
  <si>
    <t>O. Panasyuk</t>
  </si>
  <si>
    <t>(DK)Maine Malawi Etta James, RAG a 03</t>
  </si>
  <si>
    <t>Eimi Celebkitty*PL, EXO f</t>
  </si>
  <si>
    <t>Azora Dianthe Bel Ange, CZ, SBI c 21</t>
  </si>
  <si>
    <t>Céline MI Aknela Queen, CZ, RAG a 03</t>
  </si>
  <si>
    <t>Péťa J.K. Abeaxus, CZ, RAG n 03</t>
  </si>
  <si>
    <t>Natalka A.CH. Abeaxus, CZ, RAG a 03</t>
  </si>
  <si>
    <t>Sundiata B-Jay, BEN n 24</t>
  </si>
  <si>
    <t>M. Varha</t>
  </si>
  <si>
    <t>Usher Klamovka, CZ, CHA</t>
  </si>
  <si>
    <t>M. Vítková</t>
  </si>
  <si>
    <t>Dahlia Diamond Wings, CZ, SRL h 02 62</t>
  </si>
  <si>
    <t>P. Parkanová</t>
  </si>
  <si>
    <t>Oliver Cvirn, CZ, CHA</t>
  </si>
  <si>
    <t>H. Vojtěchová Šimanová</t>
  </si>
  <si>
    <t>I am Queen Whinecat, CZ, BEN n 24</t>
  </si>
  <si>
    <t>A. Trmalová</t>
  </si>
  <si>
    <t>Bentley Sweet Monsters, SK, BSH a</t>
  </si>
  <si>
    <t>J. Košková</t>
  </si>
  <si>
    <t>Amadeus Ori Amulet, CZ, BSH ns 22 64</t>
  </si>
  <si>
    <t>H. Vyčichlová</t>
  </si>
  <si>
    <t>Filip Hanah Bohemia, CZ, BSH d 03 22</t>
  </si>
  <si>
    <t>P. Winkler</t>
  </si>
  <si>
    <t>Mia Květ Vysočiny, CZ, CHA</t>
  </si>
  <si>
    <t>B. Kalinová Kolářová</t>
  </si>
  <si>
    <t>Petronelus Gloriosa, CZ, EUR ns 22</t>
  </si>
  <si>
    <t>Š. Jedličková</t>
  </si>
  <si>
    <t>Cassie Lake Kingdom, BEN n 24</t>
  </si>
  <si>
    <t>A. Ondráčková</t>
  </si>
  <si>
    <t>Pepito Joaquín von Tischlietz, CZ, BSH d 33</t>
  </si>
  <si>
    <t>Sundiata Follow Your Dream, BEN n 24</t>
  </si>
  <si>
    <t>SI*Rexenia El Patron, SRL ns</t>
  </si>
  <si>
    <t>Catrina Leo Cat Baghera, CZ, BEN n 24</t>
  </si>
  <si>
    <t>Rosie of Black Amazon, CZ, BSH j</t>
  </si>
  <si>
    <t>IT*Opera Prima Letizia, CHA</t>
  </si>
  <si>
    <t>D. a V. Míškovi</t>
  </si>
  <si>
    <t>Zidan from Ja-Pan, CZ, BSH a</t>
  </si>
  <si>
    <t>I. Kratochvílová</t>
  </si>
  <si>
    <t>IT*Monti Della Meta Mirabelle, CHA</t>
  </si>
  <si>
    <t>K. Kadlečková</t>
  </si>
  <si>
    <t>Mikelangello, HCS, 1.0</t>
  </si>
  <si>
    <t>Carmen Granát, CZ, PER f 03</t>
  </si>
  <si>
    <t>I. Pavlíčková</t>
  </si>
  <si>
    <t>Kotínek, HCS</t>
  </si>
  <si>
    <t>J. Nováková</t>
  </si>
  <si>
    <t>Jonathan Jaimie TenderPaws, CZ, SBI n</t>
  </si>
  <si>
    <t>Bastien Pur D'Mour Pod Bílou věží, CZ, PER d 33</t>
  </si>
  <si>
    <t>Han White Witch, CZ, SIB n 03 24</t>
  </si>
  <si>
    <t>L. Ilievová</t>
  </si>
  <si>
    <t>Desperado Sid Tender Lion's, CZ, MCO d 02 62</t>
  </si>
  <si>
    <t>Qubu Vanavara, NEM as</t>
  </si>
  <si>
    <t>B. Kaňková</t>
  </si>
  <si>
    <t>Kristinne Od dračí Sluje, CZ, MCO n 09 22</t>
  </si>
  <si>
    <t>L. Zajíčková</t>
  </si>
  <si>
    <t>Laposchka Zolotoje kolco, CZ, SIB n 24</t>
  </si>
  <si>
    <t>R. Winklerová</t>
  </si>
  <si>
    <t>Hannah La'Delaware*SE, SIB f</t>
  </si>
  <si>
    <t>E. Beranová</t>
  </si>
  <si>
    <t>V. Pavlíčková</t>
  </si>
  <si>
    <t>Zippo Pavitero, CZ, MCO e 03</t>
  </si>
  <si>
    <t>V. Fajfrová</t>
  </si>
  <si>
    <t>Caramoan Fantasy Word, CZ, MCO ds 23</t>
  </si>
  <si>
    <t>Dangerous Gentle Peggy, CZ, MCO w 64</t>
  </si>
  <si>
    <t>K. Žižková</t>
  </si>
  <si>
    <t>Fabio Z Chřibských hor, CZ, NEM e 09 21</t>
  </si>
  <si>
    <t>Eiffel of Dragon's blood, MCO ns 22</t>
  </si>
  <si>
    <t>V. Michálková</t>
  </si>
  <si>
    <t>Rob White Witch, CZ, SIB ns 09 24</t>
  </si>
  <si>
    <t>Celestyna Esedria, CZ, SIB n 09 24</t>
  </si>
  <si>
    <t>M. Řeřuchová</t>
  </si>
  <si>
    <t>Giovanni el Felina Mondo, CZ, MCO ns</t>
  </si>
  <si>
    <t>Duffy Pavitero, CZ, MCO f 09 22</t>
  </si>
  <si>
    <t>Farah Stella Nový věk, CZ, NEM g 21</t>
  </si>
  <si>
    <t>Nadia Siberian Lights, CZ, SIB n 24</t>
  </si>
  <si>
    <t>Olivia White Witch, CZ, NEM as 09 21</t>
  </si>
  <si>
    <t>Giulia Z Chřibských hor, CZ, NEM fs 21</t>
  </si>
  <si>
    <t>Freydis Bukowa Dolina*PL, NFO g 09 22</t>
  </si>
  <si>
    <t>A. Sleczková</t>
  </si>
  <si>
    <t>Nathaly Raccoon, CZ, MCO n 09 23</t>
  </si>
  <si>
    <t>S. Daniová</t>
  </si>
  <si>
    <t>Solrex Saint John Coffee, CRX e 02 62</t>
  </si>
  <si>
    <t>M. a J. Vávrovští</t>
  </si>
  <si>
    <t>Rihanna Arakan, CZ, OSH n 03</t>
  </si>
  <si>
    <t>J. Stěničková</t>
  </si>
  <si>
    <t>Anthony Alessandrite, CZ, DSP n 33</t>
  </si>
  <si>
    <t>I. Galbavá</t>
  </si>
  <si>
    <t>Uriyah Rosa Glauca, CZ JW, ABY n</t>
  </si>
  <si>
    <t>I. Stodůlková</t>
  </si>
  <si>
    <t>Xixi Blue Rosa Glauca, CZ, ABy a</t>
  </si>
  <si>
    <t>Florence Ha-Pa-Zu*SK, SPH n 09</t>
  </si>
  <si>
    <t>B. Vorel Dohnalová</t>
  </si>
  <si>
    <t>Chandra Vishnu Simon, CZ, OSH n 24</t>
  </si>
  <si>
    <t>Tamrat Fancy Diamonds, CZ, THA c</t>
  </si>
  <si>
    <t>P. Brauner a J. Kadlecová</t>
  </si>
  <si>
    <t>Sami Fancy Diamonds, CZ, THA n</t>
  </si>
  <si>
    <t>Key to Your Heart Rosa Glauca, CZ, ABY p</t>
  </si>
  <si>
    <t>Beatrice Alessandrite, CZ, DSP n 03 33</t>
  </si>
  <si>
    <t>Laskonka NonStop Naked, CZ, SPH a 32</t>
  </si>
  <si>
    <t>Gaspar Gang Futrzaka*PL, DRX ns 24</t>
  </si>
  <si>
    <t>M. Veselá</t>
  </si>
  <si>
    <t>Ilana Syinya Ptaha*UA, THA b</t>
  </si>
  <si>
    <t>Alouette Bohemian Agapé, CZ, PER n 03 24</t>
  </si>
  <si>
    <t>Z. Novotný</t>
  </si>
  <si>
    <t>Indian Y.U. Abeaxus, CZ, RAG a 03</t>
  </si>
  <si>
    <t>J. Maděra</t>
  </si>
  <si>
    <t>Odinka Ex Zolium*SK, PER f 02 62</t>
  </si>
  <si>
    <t>Maradan El Patron, PER e</t>
  </si>
  <si>
    <t>F. Štainer</t>
  </si>
  <si>
    <t>Duke Henri Shiroya, CZ, RAG d 04</t>
  </si>
  <si>
    <t>Montpensier Theodore, EXO n 03 22</t>
  </si>
  <si>
    <t>V. Kotov</t>
  </si>
  <si>
    <t>Jasmine Pragdolls, CZ, RAG f 03</t>
  </si>
  <si>
    <t>Xaimé Sweet Hokami, CZ, EXO f 24</t>
  </si>
  <si>
    <t>K. Kaválková</t>
  </si>
  <si>
    <t>Unika Mery Orchid, CZ, EXO w 63</t>
  </si>
  <si>
    <t>Maui White Witch, CZ, NEM n 21</t>
  </si>
  <si>
    <t>D. Staňková</t>
  </si>
  <si>
    <t>(N)Migoto's Nikolai, NFO d 22</t>
  </si>
  <si>
    <t>A. a P. Špina</t>
  </si>
  <si>
    <t>Peppilotta Velikii Ohotnik, NEM d</t>
  </si>
  <si>
    <t>E. Hlaváčková</t>
  </si>
  <si>
    <t>U-Nala White Witch, CZ, NEM d 09 21</t>
  </si>
  <si>
    <t>Emanuel Helen's Garden, CZ, MCO ds</t>
  </si>
  <si>
    <t>H. Paličková</t>
  </si>
  <si>
    <t>Renly White Witch, CZ, NEM ns 09 21</t>
  </si>
  <si>
    <t>M. Bočková</t>
  </si>
  <si>
    <t>Ječmínek Raccoon, CZ, MCO d 22</t>
  </si>
  <si>
    <t>S. Kulas</t>
  </si>
  <si>
    <t>Gina Nova Caramellocoon, CZ, MCO fs 03 23</t>
  </si>
  <si>
    <t>K. Gabriková</t>
  </si>
  <si>
    <t>Ivanna Caramellocoon, CZ, MCO ns 22</t>
  </si>
  <si>
    <t>Roslin White Witch, CZ, SIB n 09 24</t>
  </si>
  <si>
    <t>T. Barrera</t>
  </si>
  <si>
    <t>Shadedkitty Admiral, MCO ns 11</t>
  </si>
  <si>
    <t>K. Fabryová</t>
  </si>
  <si>
    <t>Angelina Mileva, CZ, NEM a 03 21</t>
  </si>
  <si>
    <t>E. Otavová</t>
  </si>
  <si>
    <t>Grace North Paradise, CZ, SIB f 24</t>
  </si>
  <si>
    <t>Kerry Phantom Cats, CZ, SIB n 24</t>
  </si>
  <si>
    <t>Hádes Rotrica, CZ, SIB n 09 22</t>
  </si>
  <si>
    <t>K. Vagnerová</t>
  </si>
  <si>
    <t>Jeannet North Paradise, CZ, SIB f 09 22</t>
  </si>
  <si>
    <t>Andrea White Witch, CZ, SIB d 03 24</t>
  </si>
  <si>
    <t>Cassiel Keanu Jr. Tender Lion's, CZ, MCO a 02 62</t>
  </si>
  <si>
    <t>E. Koubíková</t>
  </si>
  <si>
    <t>Perkele Charlesbur, CZ, BUR b</t>
  </si>
  <si>
    <t>L. Bartošová</t>
  </si>
  <si>
    <t>Salem Koci Salus*PL, BSH a</t>
  </si>
  <si>
    <t>P. Polívková</t>
  </si>
  <si>
    <t>Tutti Frutti Felicia Nostrae JW, BSH ns 11</t>
  </si>
  <si>
    <t>Leeloo Minai My Swiss Spirit*CH, CHA</t>
  </si>
  <si>
    <t>Yoggi of Black Amazon, CZ, BSH b 02 62</t>
  </si>
  <si>
    <t>Baltazaria Christy of Mury, CZ, OCI b 24</t>
  </si>
  <si>
    <t>R. Milošovičová</t>
  </si>
  <si>
    <t>Arwen, EUR n 22</t>
  </si>
  <si>
    <t>JL. A D. Kovaříkovy</t>
  </si>
  <si>
    <t>Quendi Momoiro, CZ, BML ns 11</t>
  </si>
  <si>
    <t>A. Opatrná</t>
  </si>
  <si>
    <t>Theo del Albaycin*E, BSH o</t>
  </si>
  <si>
    <t>Empathy Blue Wind*PL, CHA</t>
  </si>
  <si>
    <t>Citrina Leo Cat Baghira, CZ, BEN n 24</t>
  </si>
  <si>
    <t>Katy Perry Cvirn, CZ JW, CHA</t>
  </si>
  <si>
    <t>Nayalyn Crystal Diamond, CZ, BSH ns 11</t>
  </si>
  <si>
    <t>I. Šalomounová</t>
  </si>
  <si>
    <t>Elza Xavy Mury, CZ, OCI b 24</t>
  </si>
  <si>
    <t>Feather Your Grace, CZ, BML ns 11 31</t>
  </si>
  <si>
    <t>L. Lavička</t>
  </si>
  <si>
    <t>Katzwijm's Valentino, OSH p</t>
  </si>
  <si>
    <t>M. Žukovskyj</t>
  </si>
  <si>
    <t>Viva la Vita Rosa Glauca, CZ, ABY a</t>
  </si>
  <si>
    <t>Vendetta Rosa Glauca, CZ, ABY n</t>
  </si>
  <si>
    <t>Wolverine Alasseon, CZ, ABY n,</t>
  </si>
  <si>
    <t>Houdini Narsil, CZ, SIA n</t>
  </si>
  <si>
    <t>L. Kilian</t>
  </si>
  <si>
    <t>Casper Nimerya, CZ, SPH n 32</t>
  </si>
  <si>
    <t>N. Hercog</t>
  </si>
  <si>
    <t>Valhalla Alasseon, CZ, ABY o</t>
  </si>
  <si>
    <t>Fiorella Rosa Glauca, CZ, ABY a</t>
  </si>
  <si>
    <t>Cácorka Magrathea, CZ, ABY n</t>
  </si>
  <si>
    <t>Š. Petrová</t>
  </si>
  <si>
    <t>Zeya Zhasmin Strong Family, SPH w 63</t>
  </si>
  <si>
    <t>O. Sybirtseva</t>
  </si>
  <si>
    <t>Hitch Rexbello, CZ, DRX n 09 21 33</t>
  </si>
  <si>
    <t>D. Václavík</t>
  </si>
  <si>
    <t>Edition Limited by Black Star*SK, DRX n</t>
  </si>
  <si>
    <t>J. Čuprová</t>
  </si>
  <si>
    <t>Tybalt de la Nuit des Temps, TUA a 03 24</t>
  </si>
  <si>
    <t>Emili Xanti from Carvahall, CZ, MCO ns 09 25</t>
  </si>
  <si>
    <t>L. Hohlbergerová</t>
  </si>
  <si>
    <t>Galene White Witch, CZ, SIB n 24</t>
  </si>
  <si>
    <t>Vivien Beast of Liris, CZ, MCO ds 09</t>
  </si>
  <si>
    <t>D. Kopecká</t>
  </si>
  <si>
    <t>Indiana24 Sabya, CZ, MCO n 02 25 62</t>
  </si>
  <si>
    <t>D. Tarabini</t>
  </si>
  <si>
    <t>Galaxy Dream Nový věk, CZ, NEM ds 09 21</t>
  </si>
  <si>
    <t>Barney Larenda, CZ, MCO ds 22</t>
  </si>
  <si>
    <t>Helen White Witch, CZ, NEM as 09 21</t>
  </si>
  <si>
    <t>E. Otavová Jančárková</t>
  </si>
  <si>
    <t>Rhaenyra White Witch, CZ, NEM ns 03 21</t>
  </si>
  <si>
    <t>Jamaica Phantom Cats, CZ, SIB n 09</t>
  </si>
  <si>
    <t>Wafi Gattesco Mondo, CZ, BSH n 33</t>
  </si>
  <si>
    <t>R. Křišťanová</t>
  </si>
  <si>
    <t>Johnnie Gasthon von Tischlietz, CZ, BSH a 33</t>
  </si>
  <si>
    <t>Ilona Silver Maratach, BSH a</t>
  </si>
  <si>
    <t>V. Jonák</t>
  </si>
  <si>
    <t>Rony Bohemia Indigo, CZ, CHA</t>
  </si>
  <si>
    <t>Jang Aksarah Bhutani, CZ, KBL ns 22</t>
  </si>
  <si>
    <t>N. Pospíšilová</t>
  </si>
  <si>
    <t>Sandokan z Tazu, CZ, PER a 02 21 62</t>
  </si>
  <si>
    <t>K. Johnston</t>
  </si>
  <si>
    <t>Talentueuse Du Clos De Valpierre, PER a</t>
  </si>
  <si>
    <t>Ulla Belle de Crecy Eden Rose, CZ, SBI n</t>
  </si>
  <si>
    <t>Remu-Martin's Big Boss, PER e 03</t>
  </si>
  <si>
    <t>L. Zálicha</t>
  </si>
  <si>
    <t>Winning Star Richenza, CZ, RAG a 03</t>
  </si>
  <si>
    <t>Tilou Du Clos De Valpierre, PER e</t>
  </si>
  <si>
    <t>Silverdance Unique Moments, PER ds</t>
  </si>
  <si>
    <t>Bondi Dream Beris Bohemia, CZ, DRX ns 09 22</t>
  </si>
  <si>
    <t>ZZ TOP Alasseon, CZ, ABY n</t>
  </si>
  <si>
    <t>Alex by Flash Arian, CZ, RUS</t>
  </si>
  <si>
    <t>J. Kučera</t>
  </si>
  <si>
    <t>Shahrazad Fancy Diamonds, CZ, THA n</t>
  </si>
  <si>
    <t>FI*Lovedevotion Vanessa, ABY n</t>
  </si>
  <si>
    <t>Francesca Mahra Charm, CZ, PEB f</t>
  </si>
  <si>
    <t>Safi Fancy Diamonds, CZ, THA n</t>
  </si>
  <si>
    <t>Fifa von Field, HCS</t>
  </si>
  <si>
    <t>K. Dufková</t>
  </si>
  <si>
    <t>Remu-Martin's Payton, PER a 01 62</t>
  </si>
  <si>
    <t>PL*Milkyland Sheila Rose, RAG n</t>
  </si>
  <si>
    <t>Mandarynka Milkyland*PL, RAG a 03</t>
  </si>
  <si>
    <t>H. Šíchová</t>
  </si>
  <si>
    <t>Gaia's Garden Zelda, RAG n 03 21</t>
  </si>
  <si>
    <t>M. Ševčíková</t>
  </si>
  <si>
    <t>SE*Lil'Magics Hit The Road Jack, RAG a 03</t>
  </si>
  <si>
    <t>Jessie Palatissimo, CZ, EXO gs 03 24</t>
  </si>
  <si>
    <t>J. Cholevová</t>
  </si>
  <si>
    <t>Prohor Siberian Sapphire*UA, SIB n 09 24</t>
  </si>
  <si>
    <t>Vincent Ron Sky Beyrouth, CZ, MCO d 09 22</t>
  </si>
  <si>
    <t>P. Melková</t>
  </si>
  <si>
    <t>Quelina Pavitero, CZ, MCO g 03</t>
  </si>
  <si>
    <t>Guiness Olira, CZ, MCO n 09 25</t>
  </si>
  <si>
    <t>N. Langpaulová</t>
  </si>
  <si>
    <t>Ozyrys Boo Mimo Layll, CZ, MCO ns 22</t>
  </si>
  <si>
    <t>Z. Heřmanová</t>
  </si>
  <si>
    <t>Gothika Olira, CZ, MCO n 09 25</t>
  </si>
  <si>
    <t>I. Lobová</t>
  </si>
  <si>
    <t>Juicy of White Miracle, CZ, NEM fs</t>
  </si>
  <si>
    <t>Dorian Ilower*PL, MCO n 23</t>
  </si>
  <si>
    <t>P. Zrubek</t>
  </si>
  <si>
    <t>Sisi from Terner Lion's, CZ, MCO f</t>
  </si>
  <si>
    <t>J. Klimeš</t>
  </si>
  <si>
    <t>Daphne Doux Chat, CZ, MCO ns</t>
  </si>
  <si>
    <t>A. Šohajová</t>
  </si>
  <si>
    <t>Gloria Olira, CZ, MCO n 22</t>
  </si>
  <si>
    <t>I. Lobova</t>
  </si>
  <si>
    <t>I-Theodor Maine pleasure, CZ, MCO d 22</t>
  </si>
  <si>
    <t>Suzanne from Tender Lion's, CZ, MCO f</t>
  </si>
  <si>
    <t>A. Popperová</t>
  </si>
  <si>
    <t>Haniel Charlesbur, CZ JW, BUR f</t>
  </si>
  <si>
    <t>L. Bartošová a R. Matoušová</t>
  </si>
  <si>
    <t>Hero Honzík Tigrillo, CZ, OCI b 24</t>
  </si>
  <si>
    <t>Nanook Charlesbur*PL, BUR d</t>
  </si>
  <si>
    <t>Niina Charlesbur, CZ, BUR h</t>
  </si>
  <si>
    <t>Evelyn Love of my Life, CZ, BSH c</t>
  </si>
  <si>
    <t>V. Bauer</t>
  </si>
  <si>
    <t>Uri Kocinski, SPH c 09</t>
  </si>
  <si>
    <t>Riddick Lochar, CZ, SIA n 21</t>
  </si>
  <si>
    <t>Z. Lorencová</t>
  </si>
  <si>
    <t>L. Braunerová</t>
  </si>
  <si>
    <t>CN*Tingli Ting Muf, DRX w 61</t>
  </si>
  <si>
    <t>Alain von Spivak Pride, DRX c</t>
  </si>
  <si>
    <t>R. Šimandlíková</t>
  </si>
  <si>
    <t>Noemi Neko-džindža, CZ, SPH w 66</t>
  </si>
  <si>
    <t>I. Pohorská</t>
  </si>
  <si>
    <t>Miracle Calypso Senedris, CZ, SPH n 03 21 33</t>
  </si>
  <si>
    <t>K. Rajnyšová</t>
  </si>
  <si>
    <t>Dobi Leija Star, CZ, DRX c 03 32</t>
  </si>
  <si>
    <t>P. Leinweber</t>
  </si>
  <si>
    <t>Nyoke Neko-džindža, CZ, SPH w 67</t>
  </si>
  <si>
    <t>Spreewood Be My Honey, PER a 21 33</t>
  </si>
  <si>
    <t>Renesmee Angels Shelter*RU, BSH c 01 62</t>
  </si>
  <si>
    <t>Lexy alias Skřítek, 1.0, HCL</t>
  </si>
  <si>
    <t>Larry, 1.0, HCS</t>
  </si>
  <si>
    <t>Augustin Beans N'Roses, CZ, RAG a 04</t>
  </si>
  <si>
    <t>A. Krejčová</t>
  </si>
  <si>
    <t>Willow of Black Amazon, CZ, BSH g</t>
  </si>
  <si>
    <t>Juliett Damien, CZ, BSH a</t>
  </si>
  <si>
    <t>Nata Kilpikonna, CZ, BSH o 01 61</t>
  </si>
  <si>
    <t>V. Macháňová</t>
  </si>
  <si>
    <t>Yann Cvirn, CZ, CHA</t>
  </si>
  <si>
    <t>Kathlen Sabya, CZ, MCO ns 09 22</t>
  </si>
  <si>
    <t>IT*Hic Sunt Leones Malcolm McLaren, MCO ns 03 22</t>
  </si>
  <si>
    <t>A. Justová</t>
  </si>
  <si>
    <t>Living Legend of Desomena, MCO d</t>
  </si>
  <si>
    <t>P. Orieščik</t>
  </si>
  <si>
    <t>Evelyn Pavitero, CZ, MCO f 03 22</t>
  </si>
  <si>
    <t>Céline Larenda, CZ, MCO n</t>
  </si>
  <si>
    <t>Narnia Alasseon, CZ, ABY n</t>
  </si>
  <si>
    <t>Rumburak Berenetto, CZ, ABY n</t>
  </si>
  <si>
    <t>M. Malý</t>
  </si>
  <si>
    <t>Dakar Neconomicon*PL, RAG n 03</t>
  </si>
  <si>
    <t>Narcotic Delight Charlesbur, CZ, BUR n</t>
  </si>
  <si>
    <t>Nikitta, HCS</t>
  </si>
  <si>
    <t>Josef April Princess, CZ, MCO n</t>
  </si>
  <si>
    <t>Heart el Felina Mondo, CZ, MCO a 23</t>
  </si>
  <si>
    <t>M. Netolická</t>
  </si>
  <si>
    <t>Adonis Mileva, CZ, NEM a 03 21</t>
  </si>
  <si>
    <t>Xerxes Leo borealis, CZ, NFO n</t>
  </si>
  <si>
    <t>N. Kubačková</t>
  </si>
  <si>
    <t>Hennessy Fine Devil's Flower, CZ, THA c</t>
  </si>
  <si>
    <t>I. Fleglová</t>
  </si>
  <si>
    <t>Blue Star Princess Angel, CZ, SPH n 32</t>
  </si>
  <si>
    <t>P. Flossmannová</t>
  </si>
  <si>
    <t>Mr.Charm CorBri, CRX n</t>
  </si>
  <si>
    <t>Africa by Flash Arian, CZ, RUS</t>
  </si>
  <si>
    <t>Neytiri Rosa Glauca, CZ, ABY n</t>
  </si>
  <si>
    <t>Fiona Marble grey, CZ, MCO fs 09 22</t>
  </si>
  <si>
    <t>Giusseppe Helen's Garden, CZ, MCO a 09</t>
  </si>
  <si>
    <t>Florida White Witch, CZ, SIB g 03</t>
  </si>
  <si>
    <t>DiKeRo's NightRider, PER n 24</t>
  </si>
  <si>
    <t>A. Schützner</t>
  </si>
  <si>
    <t>A Starlight's Keep An Eye On Me, EXO a 24</t>
  </si>
  <si>
    <t>Constantin Aurelius Bel Ange, CZ, SBI n</t>
  </si>
  <si>
    <t>Chiquita Lucky Dragon*PL, MCO f</t>
  </si>
  <si>
    <t>Midnight Alghero, MCO as</t>
  </si>
  <si>
    <t>R. Dyntrová</t>
  </si>
  <si>
    <t>Nick Fury A Piece of Luck, CZ, MCO d 03</t>
  </si>
  <si>
    <t>M. Krist</t>
  </si>
  <si>
    <t>Chester Materia Cordis, CZ, KBL ns</t>
  </si>
  <si>
    <t>D. Volfová</t>
  </si>
  <si>
    <t>Parker Black Wind, CZ, BSH a</t>
  </si>
  <si>
    <t>K. Gubriczová</t>
  </si>
  <si>
    <t>X-Harizma Free Hunter*RU, KBL</t>
  </si>
  <si>
    <t>Falco Swnwdris, CZ, SPH n 33</t>
  </si>
  <si>
    <t>A. Kulička</t>
  </si>
  <si>
    <t>Hope of trojan Hill, CZ, SPH n 09</t>
  </si>
  <si>
    <t>Coco Raptor4You, CZ, SPH n 09</t>
  </si>
  <si>
    <t>B. Salašová</t>
  </si>
  <si>
    <t>Frosty senedris, CZ, SPH n 33</t>
  </si>
  <si>
    <t>Lumie Mahra Charm, CZ, PEB n</t>
  </si>
  <si>
    <t>Missandei Beauwhiskers, ABY a</t>
  </si>
  <si>
    <t>Luisa NonStop Naked, CZ, SPH n</t>
  </si>
  <si>
    <t>Leia NonStop Naked, CZ, SPH n 09</t>
  </si>
  <si>
    <t>Nariyah Rosa Glauca, CZ, ABY o</t>
  </si>
  <si>
    <t>Lentilka Bestlíci, CZ, SPH b 09 21 33</t>
  </si>
  <si>
    <t>Haila Grandbor, SPH n 33</t>
  </si>
  <si>
    <t>Donatello Great Joy, CZ, RAG n 03 21</t>
  </si>
  <si>
    <t>Nice Happy House, MCO a</t>
  </si>
  <si>
    <t>A. Kondiczová</t>
  </si>
  <si>
    <t>Tara Taiga Rose, CZ, SIB n 09 22</t>
  </si>
  <si>
    <t>A. Suská</t>
  </si>
  <si>
    <t>MakAlina Ayra, MCO n 09 22</t>
  </si>
  <si>
    <t>Monny Bohemia Indigo, CZ, CHA</t>
  </si>
  <si>
    <t>M. Vaňourková</t>
  </si>
  <si>
    <t>Ananta Vishnu Syamantaka, CZ, SIA a 21</t>
  </si>
  <si>
    <t>Tullia Arakan, CZ, OSH b 24</t>
  </si>
  <si>
    <t>Elizabeth Angel Magic Cats, BEN n 24 32</t>
  </si>
  <si>
    <t>I. Vintrová</t>
  </si>
  <si>
    <t>Omega Alasseon, CZ, ABY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</si>
</sst>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d"/>
  </numFmts>
  <fonts count="5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8"/>
      <color indexed="10"/>
      <name val="Verdana"/>
      <family val="2"/>
      <charset val="238"/>
    </font>
    <font>
      <sz val="8"/>
      <color indexed="10"/>
      <name val="Verdana"/>
      <family val="2"/>
      <charset val="238"/>
    </font>
    <font>
      <b/>
      <u/>
      <sz val="8"/>
      <color indexed="10"/>
      <name val="Verdana"/>
      <family val="2"/>
      <charset val="238"/>
    </font>
    <font>
      <b/>
      <sz val="8"/>
      <color indexed="23"/>
      <name val="Verdana"/>
      <family val="2"/>
      <charset val="238"/>
    </font>
    <font>
      <b/>
      <sz val="10"/>
      <color indexed="23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5"/>
      <color indexed="8"/>
      <name val="Verdana"/>
      <family val="2"/>
      <charset val="238"/>
    </font>
    <font>
      <sz val="8"/>
      <name val="Calibri"/>
      <family val="2"/>
      <charset val="238"/>
      <scheme val="minor"/>
    </font>
    <font>
      <b/>
      <sz val="5"/>
      <color indexed="10"/>
      <name val="Verdana"/>
      <family val="2"/>
      <charset val="238"/>
    </font>
    <font>
      <sz val="5"/>
      <name val="Verdana"/>
      <family val="2"/>
      <charset val="238"/>
    </font>
    <font>
      <b/>
      <sz val="8"/>
      <color rgb="FFFF0000"/>
      <name val="Calibri"/>
      <family val="2"/>
      <charset val="238"/>
      <scheme val="minor"/>
    </font>
    <font>
      <sz val="10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name val="Verdana"/>
      <family val="2"/>
      <charset val="238"/>
    </font>
    <font>
      <b/>
      <sz val="11"/>
      <name val="Verdana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Verdana"/>
      <family val="2"/>
      <charset val="238"/>
    </font>
    <font>
      <sz val="11"/>
      <color indexed="8"/>
      <name val="Verdana"/>
      <family val="2"/>
      <charset val="238"/>
    </font>
    <font>
      <u/>
      <sz val="11"/>
      <color indexed="10"/>
      <name val="Verdana"/>
      <family val="2"/>
      <charset val="238"/>
    </font>
    <font>
      <sz val="11"/>
      <color indexed="10"/>
      <name val="Verdana"/>
      <family val="2"/>
      <charset val="238"/>
    </font>
    <font>
      <sz val="10"/>
      <color rgb="FF000000"/>
      <name val="Verdana"/>
      <family val="2"/>
      <charset val="238"/>
    </font>
    <font>
      <sz val="11"/>
      <color rgb="FF000000"/>
      <name val="Calibri"/>
      <family val="2"/>
      <charset val="238"/>
      <scheme val="minor"/>
    </font>
    <font>
      <u/>
      <sz val="11"/>
      <color indexed="10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b/>
      <u/>
      <sz val="11"/>
      <color indexed="10"/>
      <name val="Calibri"/>
      <family val="2"/>
      <charset val="238"/>
      <scheme val="minor"/>
    </font>
    <font>
      <b/>
      <sz val="11"/>
      <color indexed="23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95">
    <xf numFmtId="0" fontId="0" fillId="0" borderId="0" xfId="0"/>
    <xf numFmtId="0" fontId="5" fillId="0" borderId="1" xfId="1" applyFont="1" applyBorder="1" applyAlignment="1">
      <alignment horizontal="center"/>
    </xf>
    <xf numFmtId="0" fontId="6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7" fillId="0" borderId="0" xfId="0" applyFont="1"/>
    <xf numFmtId="0" fontId="8" fillId="0" borderId="0" xfId="1" applyFont="1"/>
    <xf numFmtId="0" fontId="8" fillId="0" borderId="1" xfId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0" xfId="1" applyFont="1"/>
    <xf numFmtId="0" fontId="11" fillId="0" borderId="0" xfId="1" applyFont="1" applyAlignment="1">
      <alignment horizontal="center"/>
    </xf>
    <xf numFmtId="0" fontId="12" fillId="0" borderId="0" xfId="0" applyFont="1"/>
    <xf numFmtId="0" fontId="13" fillId="0" borderId="0" xfId="0" applyFont="1"/>
    <xf numFmtId="0" fontId="13" fillId="0" borderId="0" xfId="1" applyFont="1"/>
    <xf numFmtId="0" fontId="13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16" fillId="0" borderId="0" xfId="0" applyFont="1"/>
    <xf numFmtId="0" fontId="16" fillId="0" borderId="0" xfId="1" applyFont="1"/>
    <xf numFmtId="0" fontId="16" fillId="0" borderId="0" xfId="1" applyFont="1" applyAlignment="1">
      <alignment horizontal="center"/>
    </xf>
    <xf numFmtId="0" fontId="17" fillId="0" borderId="0" xfId="0" applyFont="1"/>
    <xf numFmtId="0" fontId="18" fillId="0" borderId="0" xfId="1" applyFont="1"/>
    <xf numFmtId="0" fontId="19" fillId="0" borderId="0" xfId="1" applyFont="1"/>
    <xf numFmtId="0" fontId="19" fillId="0" borderId="0" xfId="1" applyFont="1" applyAlignment="1">
      <alignment horizontal="center"/>
    </xf>
    <xf numFmtId="0" fontId="20" fillId="0" borderId="0" xfId="1" applyFont="1" applyAlignment="1">
      <alignment horizontal="center"/>
    </xf>
    <xf numFmtId="0" fontId="18" fillId="0" borderId="0" xfId="0" applyFont="1"/>
    <xf numFmtId="0" fontId="17" fillId="0" borderId="0" xfId="1" applyFont="1"/>
    <xf numFmtId="0" fontId="17" fillId="0" borderId="0" xfId="1" applyFont="1" applyAlignment="1">
      <alignment horizontal="center"/>
    </xf>
    <xf numFmtId="0" fontId="21" fillId="0" borderId="0" xfId="0" applyFont="1"/>
    <xf numFmtId="164" fontId="13" fillId="0" borderId="0" xfId="1" applyNumberFormat="1" applyFont="1" applyAlignment="1">
      <alignment horizontal="center"/>
    </xf>
    <xf numFmtId="0" fontId="18" fillId="0" borderId="0" xfId="1" applyFont="1" applyAlignment="1">
      <alignment horizontal="center"/>
    </xf>
    <xf numFmtId="0" fontId="2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3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4" fillId="0" borderId="0" xfId="0" applyFont="1"/>
    <xf numFmtId="0" fontId="25" fillId="0" borderId="0" xfId="1" applyFont="1"/>
    <xf numFmtId="0" fontId="25" fillId="0" borderId="0" xfId="1" applyFont="1" applyAlignment="1">
      <alignment horizontal="center"/>
    </xf>
    <xf numFmtId="0" fontId="14" fillId="0" borderId="0" xfId="0" applyFont="1"/>
    <xf numFmtId="0" fontId="25" fillId="0" borderId="0" xfId="0" applyFont="1"/>
    <xf numFmtId="0" fontId="26" fillId="0" borderId="0" xfId="1" applyFont="1" applyAlignment="1">
      <alignment horizontal="center"/>
    </xf>
    <xf numFmtId="0" fontId="1" fillId="0" borderId="0" xfId="0" applyFont="1"/>
    <xf numFmtId="0" fontId="9" fillId="0" borderId="0" xfId="0" applyFont="1"/>
    <xf numFmtId="0" fontId="27" fillId="2" borderId="0" xfId="1" applyFont="1" applyFill="1" applyAlignment="1">
      <alignment horizontal="right"/>
    </xf>
    <xf numFmtId="0" fontId="28" fillId="0" borderId="0" xfId="1" applyFont="1"/>
    <xf numFmtId="0" fontId="28" fillId="0" borderId="0" xfId="1" applyFont="1" applyAlignment="1">
      <alignment horizontal="center"/>
    </xf>
    <xf numFmtId="0" fontId="29" fillId="0" borderId="0" xfId="0" applyFont="1"/>
    <xf numFmtId="0" fontId="30" fillId="0" borderId="0" xfId="0" applyFont="1"/>
    <xf numFmtId="0" fontId="29" fillId="2" borderId="0" xfId="1" applyFont="1" applyFill="1" applyAlignment="1">
      <alignment horizontal="right"/>
    </xf>
    <xf numFmtId="0" fontId="31" fillId="0" borderId="0" xfId="1" applyFont="1" applyAlignment="1">
      <alignment horizontal="right"/>
    </xf>
    <xf numFmtId="0" fontId="32" fillId="2" borderId="0" xfId="1" applyFont="1" applyFill="1" applyAlignment="1">
      <alignment horizontal="right"/>
    </xf>
    <xf numFmtId="0" fontId="30" fillId="2" borderId="0" xfId="1" applyFont="1" applyFill="1" applyAlignment="1">
      <alignment horizontal="right"/>
    </xf>
    <xf numFmtId="0" fontId="33" fillId="0" borderId="0" xfId="0" applyFont="1" applyAlignment="1">
      <alignment horizontal="right"/>
    </xf>
    <xf numFmtId="0" fontId="34" fillId="0" borderId="0" xfId="1" applyFont="1" applyAlignment="1">
      <alignment horizontal="center"/>
    </xf>
    <xf numFmtId="0" fontId="35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36" fillId="0" borderId="0" xfId="1" applyFont="1" applyAlignment="1">
      <alignment horizontal="center"/>
    </xf>
    <xf numFmtId="0" fontId="37" fillId="0" borderId="1" xfId="1" applyFont="1" applyBorder="1" applyAlignment="1">
      <alignment horizontal="center"/>
    </xf>
    <xf numFmtId="0" fontId="28" fillId="0" borderId="1" xfId="1" applyFont="1" applyBorder="1" applyAlignment="1">
      <alignment horizontal="center"/>
    </xf>
    <xf numFmtId="0" fontId="38" fillId="0" borderId="0" xfId="1" applyFont="1" applyAlignment="1">
      <alignment horizontal="center"/>
    </xf>
    <xf numFmtId="0" fontId="34" fillId="0" borderId="0" xfId="1" applyFont="1"/>
    <xf numFmtId="0" fontId="39" fillId="0" borderId="0" xfId="0" applyFont="1"/>
    <xf numFmtId="0" fontId="30" fillId="0" borderId="0" xfId="1" applyFont="1"/>
    <xf numFmtId="0" fontId="30" fillId="0" borderId="0" xfId="1" applyFont="1" applyAlignment="1">
      <alignment horizontal="center"/>
    </xf>
    <xf numFmtId="0" fontId="27" fillId="0" borderId="0" xfId="0" applyFont="1"/>
    <xf numFmtId="0" fontId="34" fillId="0" borderId="0" xfId="0" applyFont="1"/>
    <xf numFmtId="0" fontId="41" fillId="0" borderId="1" xfId="1" applyFont="1" applyBorder="1" applyAlignment="1">
      <alignment horizontal="center"/>
    </xf>
    <xf numFmtId="0" fontId="42" fillId="0" borderId="0" xfId="1" applyFont="1" applyAlignment="1">
      <alignment horizontal="right"/>
    </xf>
    <xf numFmtId="0" fontId="43" fillId="0" borderId="0" xfId="1" applyFont="1" applyAlignment="1">
      <alignment horizontal="center"/>
    </xf>
    <xf numFmtId="0" fontId="34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45" fillId="0" borderId="1" xfId="1" applyFont="1" applyBorder="1" applyAlignment="1">
      <alignment horizontal="center"/>
    </xf>
    <xf numFmtId="0" fontId="46" fillId="0" borderId="0" xfId="1" applyFont="1" applyAlignment="1">
      <alignment horizontal="left"/>
    </xf>
    <xf numFmtId="0" fontId="45" fillId="0" borderId="0" xfId="1" applyFont="1" applyAlignment="1">
      <alignment horizontal="center"/>
    </xf>
    <xf numFmtId="0" fontId="46" fillId="0" borderId="0" xfId="0" applyFont="1"/>
    <xf numFmtId="0" fontId="47" fillId="0" borderId="1" xfId="1" applyFont="1" applyBorder="1" applyAlignment="1">
      <alignment horizontal="center"/>
    </xf>
    <xf numFmtId="0" fontId="47" fillId="0" borderId="0" xfId="1" applyFont="1" applyAlignment="1">
      <alignment horizontal="center"/>
    </xf>
    <xf numFmtId="0" fontId="47" fillId="0" borderId="0" xfId="1" applyFont="1"/>
    <xf numFmtId="0" fontId="40" fillId="0" borderId="0" xfId="0" applyFont="1"/>
    <xf numFmtId="0" fontId="1" fillId="0" borderId="0" xfId="1" applyFont="1"/>
    <xf numFmtId="164" fontId="16" fillId="0" borderId="0" xfId="1" applyNumberFormat="1" applyFont="1" applyAlignment="1">
      <alignment horizontal="center"/>
    </xf>
    <xf numFmtId="0" fontId="44" fillId="0" borderId="0" xfId="1" applyFont="1" applyAlignment="1">
      <alignment horizontal="center"/>
    </xf>
    <xf numFmtId="0" fontId="0" fillId="0" borderId="0" xfId="1" applyFont="1" applyAlignment="1">
      <alignment horizontal="center"/>
    </xf>
    <xf numFmtId="0" fontId="16" fillId="2" borderId="0" xfId="1" applyFont="1" applyFill="1" applyAlignment="1">
      <alignment horizontal="right"/>
    </xf>
    <xf numFmtId="0" fontId="48" fillId="0" borderId="1" xfId="1" applyFont="1" applyBorder="1" applyAlignment="1">
      <alignment horizontal="center"/>
    </xf>
    <xf numFmtId="0" fontId="48" fillId="0" borderId="0" xfId="1" applyFont="1" applyAlignment="1">
      <alignment horizontal="center"/>
    </xf>
    <xf numFmtId="0" fontId="49" fillId="0" borderId="0" xfId="1" applyFont="1"/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5" fillId="0" borderId="1" xfId="1" applyFont="1" applyBorder="1" applyAlignment="1">
      <alignment horizontal="center"/>
    </xf>
    <xf numFmtId="0" fontId="44" fillId="0" borderId="0" xfId="1" applyFont="1" applyAlignment="1">
      <alignment horizontal="left"/>
    </xf>
    <xf numFmtId="0" fontId="43" fillId="0" borderId="0" xfId="1" applyFont="1" applyAlignment="1">
      <alignment horizontal="left"/>
    </xf>
    <xf numFmtId="0" fontId="45" fillId="0" borderId="1" xfId="1" applyFont="1" applyBorder="1" applyAlignment="1">
      <alignment horizontal="center"/>
    </xf>
    <xf numFmtId="0" fontId="14" fillId="2" borderId="0" xfId="1" applyFont="1" applyFill="1" applyAlignment="1">
      <alignment horizontal="right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19"/>
  <sheetViews>
    <sheetView tabSelected="1" topLeftCell="A75" zoomScaleNormal="100" workbookViewId="0">
      <selection activeCell="AK67" sqref="AK67"/>
    </sheetView>
  </sheetViews>
  <sheetFormatPr defaultRowHeight="14.4" x14ac:dyDescent="0.3"/>
  <cols>
    <col min="1" max="1" width="38.5546875" customWidth="1"/>
    <col min="2" max="2" width="15.109375" customWidth="1"/>
    <col min="3" max="3" width="4.6640625" customWidth="1"/>
    <col min="4" max="4" width="3.88671875" style="35" customWidth="1"/>
    <col min="5" max="5" width="5.33203125" bestFit="1" customWidth="1"/>
    <col min="6" max="10" width="3.6640625" bestFit="1" customWidth="1"/>
    <col min="11" max="11" width="3.33203125" customWidth="1"/>
    <col min="12" max="24" width="3.6640625" bestFit="1" customWidth="1"/>
    <col min="25" max="26" width="3.6640625" customWidth="1"/>
    <col min="27" max="27" width="3.6640625" bestFit="1" customWidth="1"/>
    <col min="28" max="28" width="3.6640625" customWidth="1"/>
    <col min="29" max="31" width="4.5546875" bestFit="1" customWidth="1"/>
    <col min="32" max="34" width="4.5546875" customWidth="1"/>
    <col min="35" max="36" width="3.6640625" bestFit="1" customWidth="1"/>
    <col min="37" max="37" width="4.6640625" style="53" customWidth="1"/>
    <col min="275" max="275" width="38.5546875" customWidth="1"/>
    <col min="276" max="276" width="17" customWidth="1"/>
    <col min="277" max="277" width="3.5546875" bestFit="1" customWidth="1"/>
    <col min="278" max="278" width="3.5546875" customWidth="1"/>
    <col min="279" max="282" width="4.44140625" customWidth="1"/>
    <col min="283" max="283" width="4.88671875" customWidth="1"/>
    <col min="284" max="289" width="4.44140625" customWidth="1"/>
    <col min="290" max="290" width="4.88671875" customWidth="1"/>
    <col min="291" max="293" width="4.44140625" customWidth="1"/>
    <col min="531" max="531" width="38.5546875" customWidth="1"/>
    <col min="532" max="532" width="17" customWidth="1"/>
    <col min="533" max="533" width="3.5546875" bestFit="1" customWidth="1"/>
    <col min="534" max="534" width="3.5546875" customWidth="1"/>
    <col min="535" max="538" width="4.44140625" customWidth="1"/>
    <col min="539" max="539" width="4.88671875" customWidth="1"/>
    <col min="540" max="545" width="4.44140625" customWidth="1"/>
    <col min="546" max="546" width="4.88671875" customWidth="1"/>
    <col min="547" max="549" width="4.44140625" customWidth="1"/>
    <col min="787" max="787" width="38.5546875" customWidth="1"/>
    <col min="788" max="788" width="17" customWidth="1"/>
    <col min="789" max="789" width="3.5546875" bestFit="1" customWidth="1"/>
    <col min="790" max="790" width="3.5546875" customWidth="1"/>
    <col min="791" max="794" width="4.44140625" customWidth="1"/>
    <col min="795" max="795" width="4.88671875" customWidth="1"/>
    <col min="796" max="801" width="4.44140625" customWidth="1"/>
    <col min="802" max="802" width="4.88671875" customWidth="1"/>
    <col min="803" max="805" width="4.44140625" customWidth="1"/>
    <col min="1043" max="1043" width="38.5546875" customWidth="1"/>
    <col min="1044" max="1044" width="17" customWidth="1"/>
    <col min="1045" max="1045" width="3.5546875" bestFit="1" customWidth="1"/>
    <col min="1046" max="1046" width="3.5546875" customWidth="1"/>
    <col min="1047" max="1050" width="4.44140625" customWidth="1"/>
    <col min="1051" max="1051" width="4.88671875" customWidth="1"/>
    <col min="1052" max="1057" width="4.44140625" customWidth="1"/>
    <col min="1058" max="1058" width="4.88671875" customWidth="1"/>
    <col min="1059" max="1061" width="4.44140625" customWidth="1"/>
    <col min="1299" max="1299" width="38.5546875" customWidth="1"/>
    <col min="1300" max="1300" width="17" customWidth="1"/>
    <col min="1301" max="1301" width="3.5546875" bestFit="1" customWidth="1"/>
    <col min="1302" max="1302" width="3.5546875" customWidth="1"/>
    <col min="1303" max="1306" width="4.44140625" customWidth="1"/>
    <col min="1307" max="1307" width="4.88671875" customWidth="1"/>
    <col min="1308" max="1313" width="4.44140625" customWidth="1"/>
    <col min="1314" max="1314" width="4.88671875" customWidth="1"/>
    <col min="1315" max="1317" width="4.44140625" customWidth="1"/>
    <col min="1555" max="1555" width="38.5546875" customWidth="1"/>
    <col min="1556" max="1556" width="17" customWidth="1"/>
    <col min="1557" max="1557" width="3.5546875" bestFit="1" customWidth="1"/>
    <col min="1558" max="1558" width="3.5546875" customWidth="1"/>
    <col min="1559" max="1562" width="4.44140625" customWidth="1"/>
    <col min="1563" max="1563" width="4.88671875" customWidth="1"/>
    <col min="1564" max="1569" width="4.44140625" customWidth="1"/>
    <col min="1570" max="1570" width="4.88671875" customWidth="1"/>
    <col min="1571" max="1573" width="4.44140625" customWidth="1"/>
    <col min="1811" max="1811" width="38.5546875" customWidth="1"/>
    <col min="1812" max="1812" width="17" customWidth="1"/>
    <col min="1813" max="1813" width="3.5546875" bestFit="1" customWidth="1"/>
    <col min="1814" max="1814" width="3.5546875" customWidth="1"/>
    <col min="1815" max="1818" width="4.44140625" customWidth="1"/>
    <col min="1819" max="1819" width="4.88671875" customWidth="1"/>
    <col min="1820" max="1825" width="4.44140625" customWidth="1"/>
    <col min="1826" max="1826" width="4.88671875" customWidth="1"/>
    <col min="1827" max="1829" width="4.44140625" customWidth="1"/>
    <col min="2067" max="2067" width="38.5546875" customWidth="1"/>
    <col min="2068" max="2068" width="17" customWidth="1"/>
    <col min="2069" max="2069" width="3.5546875" bestFit="1" customWidth="1"/>
    <col min="2070" max="2070" width="3.5546875" customWidth="1"/>
    <col min="2071" max="2074" width="4.44140625" customWidth="1"/>
    <col min="2075" max="2075" width="4.88671875" customWidth="1"/>
    <col min="2076" max="2081" width="4.44140625" customWidth="1"/>
    <col min="2082" max="2082" width="4.88671875" customWidth="1"/>
    <col min="2083" max="2085" width="4.44140625" customWidth="1"/>
    <col min="2323" max="2323" width="38.5546875" customWidth="1"/>
    <col min="2324" max="2324" width="17" customWidth="1"/>
    <col min="2325" max="2325" width="3.5546875" bestFit="1" customWidth="1"/>
    <col min="2326" max="2326" width="3.5546875" customWidth="1"/>
    <col min="2327" max="2330" width="4.44140625" customWidth="1"/>
    <col min="2331" max="2331" width="4.88671875" customWidth="1"/>
    <col min="2332" max="2337" width="4.44140625" customWidth="1"/>
    <col min="2338" max="2338" width="4.88671875" customWidth="1"/>
    <col min="2339" max="2341" width="4.44140625" customWidth="1"/>
    <col min="2579" max="2579" width="38.5546875" customWidth="1"/>
    <col min="2580" max="2580" width="17" customWidth="1"/>
    <col min="2581" max="2581" width="3.5546875" bestFit="1" customWidth="1"/>
    <col min="2582" max="2582" width="3.5546875" customWidth="1"/>
    <col min="2583" max="2586" width="4.44140625" customWidth="1"/>
    <col min="2587" max="2587" width="4.88671875" customWidth="1"/>
    <col min="2588" max="2593" width="4.44140625" customWidth="1"/>
    <col min="2594" max="2594" width="4.88671875" customWidth="1"/>
    <col min="2595" max="2597" width="4.44140625" customWidth="1"/>
    <col min="2835" max="2835" width="38.5546875" customWidth="1"/>
    <col min="2836" max="2836" width="17" customWidth="1"/>
    <col min="2837" max="2837" width="3.5546875" bestFit="1" customWidth="1"/>
    <col min="2838" max="2838" width="3.5546875" customWidth="1"/>
    <col min="2839" max="2842" width="4.44140625" customWidth="1"/>
    <col min="2843" max="2843" width="4.88671875" customWidth="1"/>
    <col min="2844" max="2849" width="4.44140625" customWidth="1"/>
    <col min="2850" max="2850" width="4.88671875" customWidth="1"/>
    <col min="2851" max="2853" width="4.44140625" customWidth="1"/>
    <col min="3091" max="3091" width="38.5546875" customWidth="1"/>
    <col min="3092" max="3092" width="17" customWidth="1"/>
    <col min="3093" max="3093" width="3.5546875" bestFit="1" customWidth="1"/>
    <col min="3094" max="3094" width="3.5546875" customWidth="1"/>
    <col min="3095" max="3098" width="4.44140625" customWidth="1"/>
    <col min="3099" max="3099" width="4.88671875" customWidth="1"/>
    <col min="3100" max="3105" width="4.44140625" customWidth="1"/>
    <col min="3106" max="3106" width="4.88671875" customWidth="1"/>
    <col min="3107" max="3109" width="4.44140625" customWidth="1"/>
    <col min="3347" max="3347" width="38.5546875" customWidth="1"/>
    <col min="3348" max="3348" width="17" customWidth="1"/>
    <col min="3349" max="3349" width="3.5546875" bestFit="1" customWidth="1"/>
    <col min="3350" max="3350" width="3.5546875" customWidth="1"/>
    <col min="3351" max="3354" width="4.44140625" customWidth="1"/>
    <col min="3355" max="3355" width="4.88671875" customWidth="1"/>
    <col min="3356" max="3361" width="4.44140625" customWidth="1"/>
    <col min="3362" max="3362" width="4.88671875" customWidth="1"/>
    <col min="3363" max="3365" width="4.44140625" customWidth="1"/>
    <col min="3603" max="3603" width="38.5546875" customWidth="1"/>
    <col min="3604" max="3604" width="17" customWidth="1"/>
    <col min="3605" max="3605" width="3.5546875" bestFit="1" customWidth="1"/>
    <col min="3606" max="3606" width="3.5546875" customWidth="1"/>
    <col min="3607" max="3610" width="4.44140625" customWidth="1"/>
    <col min="3611" max="3611" width="4.88671875" customWidth="1"/>
    <col min="3612" max="3617" width="4.44140625" customWidth="1"/>
    <col min="3618" max="3618" width="4.88671875" customWidth="1"/>
    <col min="3619" max="3621" width="4.44140625" customWidth="1"/>
    <col min="3859" max="3859" width="38.5546875" customWidth="1"/>
    <col min="3860" max="3860" width="17" customWidth="1"/>
    <col min="3861" max="3861" width="3.5546875" bestFit="1" customWidth="1"/>
    <col min="3862" max="3862" width="3.5546875" customWidth="1"/>
    <col min="3863" max="3866" width="4.44140625" customWidth="1"/>
    <col min="3867" max="3867" width="4.88671875" customWidth="1"/>
    <col min="3868" max="3873" width="4.44140625" customWidth="1"/>
    <col min="3874" max="3874" width="4.88671875" customWidth="1"/>
    <col min="3875" max="3877" width="4.44140625" customWidth="1"/>
    <col min="4115" max="4115" width="38.5546875" customWidth="1"/>
    <col min="4116" max="4116" width="17" customWidth="1"/>
    <col min="4117" max="4117" width="3.5546875" bestFit="1" customWidth="1"/>
    <col min="4118" max="4118" width="3.5546875" customWidth="1"/>
    <col min="4119" max="4122" width="4.44140625" customWidth="1"/>
    <col min="4123" max="4123" width="4.88671875" customWidth="1"/>
    <col min="4124" max="4129" width="4.44140625" customWidth="1"/>
    <col min="4130" max="4130" width="4.88671875" customWidth="1"/>
    <col min="4131" max="4133" width="4.44140625" customWidth="1"/>
    <col min="4371" max="4371" width="38.5546875" customWidth="1"/>
    <col min="4372" max="4372" width="17" customWidth="1"/>
    <col min="4373" max="4373" width="3.5546875" bestFit="1" customWidth="1"/>
    <col min="4374" max="4374" width="3.5546875" customWidth="1"/>
    <col min="4375" max="4378" width="4.44140625" customWidth="1"/>
    <col min="4379" max="4379" width="4.88671875" customWidth="1"/>
    <col min="4380" max="4385" width="4.44140625" customWidth="1"/>
    <col min="4386" max="4386" width="4.88671875" customWidth="1"/>
    <col min="4387" max="4389" width="4.44140625" customWidth="1"/>
    <col min="4627" max="4627" width="38.5546875" customWidth="1"/>
    <col min="4628" max="4628" width="17" customWidth="1"/>
    <col min="4629" max="4629" width="3.5546875" bestFit="1" customWidth="1"/>
    <col min="4630" max="4630" width="3.5546875" customWidth="1"/>
    <col min="4631" max="4634" width="4.44140625" customWidth="1"/>
    <col min="4635" max="4635" width="4.88671875" customWidth="1"/>
    <col min="4636" max="4641" width="4.44140625" customWidth="1"/>
    <col min="4642" max="4642" width="4.88671875" customWidth="1"/>
    <col min="4643" max="4645" width="4.44140625" customWidth="1"/>
    <col min="4883" max="4883" width="38.5546875" customWidth="1"/>
    <col min="4884" max="4884" width="17" customWidth="1"/>
    <col min="4885" max="4885" width="3.5546875" bestFit="1" customWidth="1"/>
    <col min="4886" max="4886" width="3.5546875" customWidth="1"/>
    <col min="4887" max="4890" width="4.44140625" customWidth="1"/>
    <col min="4891" max="4891" width="4.88671875" customWidth="1"/>
    <col min="4892" max="4897" width="4.44140625" customWidth="1"/>
    <col min="4898" max="4898" width="4.88671875" customWidth="1"/>
    <col min="4899" max="4901" width="4.44140625" customWidth="1"/>
    <col min="5139" max="5139" width="38.5546875" customWidth="1"/>
    <col min="5140" max="5140" width="17" customWidth="1"/>
    <col min="5141" max="5141" width="3.5546875" bestFit="1" customWidth="1"/>
    <col min="5142" max="5142" width="3.5546875" customWidth="1"/>
    <col min="5143" max="5146" width="4.44140625" customWidth="1"/>
    <col min="5147" max="5147" width="4.88671875" customWidth="1"/>
    <col min="5148" max="5153" width="4.44140625" customWidth="1"/>
    <col min="5154" max="5154" width="4.88671875" customWidth="1"/>
    <col min="5155" max="5157" width="4.44140625" customWidth="1"/>
    <col min="5395" max="5395" width="38.5546875" customWidth="1"/>
    <col min="5396" max="5396" width="17" customWidth="1"/>
    <col min="5397" max="5397" width="3.5546875" bestFit="1" customWidth="1"/>
    <col min="5398" max="5398" width="3.5546875" customWidth="1"/>
    <col min="5399" max="5402" width="4.44140625" customWidth="1"/>
    <col min="5403" max="5403" width="4.88671875" customWidth="1"/>
    <col min="5404" max="5409" width="4.44140625" customWidth="1"/>
    <col min="5410" max="5410" width="4.88671875" customWidth="1"/>
    <col min="5411" max="5413" width="4.44140625" customWidth="1"/>
    <col min="5651" max="5651" width="38.5546875" customWidth="1"/>
    <col min="5652" max="5652" width="17" customWidth="1"/>
    <col min="5653" max="5653" width="3.5546875" bestFit="1" customWidth="1"/>
    <col min="5654" max="5654" width="3.5546875" customWidth="1"/>
    <col min="5655" max="5658" width="4.44140625" customWidth="1"/>
    <col min="5659" max="5659" width="4.88671875" customWidth="1"/>
    <col min="5660" max="5665" width="4.44140625" customWidth="1"/>
    <col min="5666" max="5666" width="4.88671875" customWidth="1"/>
    <col min="5667" max="5669" width="4.44140625" customWidth="1"/>
    <col min="5907" max="5907" width="38.5546875" customWidth="1"/>
    <col min="5908" max="5908" width="17" customWidth="1"/>
    <col min="5909" max="5909" width="3.5546875" bestFit="1" customWidth="1"/>
    <col min="5910" max="5910" width="3.5546875" customWidth="1"/>
    <col min="5911" max="5914" width="4.44140625" customWidth="1"/>
    <col min="5915" max="5915" width="4.88671875" customWidth="1"/>
    <col min="5916" max="5921" width="4.44140625" customWidth="1"/>
    <col min="5922" max="5922" width="4.88671875" customWidth="1"/>
    <col min="5923" max="5925" width="4.44140625" customWidth="1"/>
    <col min="6163" max="6163" width="38.5546875" customWidth="1"/>
    <col min="6164" max="6164" width="17" customWidth="1"/>
    <col min="6165" max="6165" width="3.5546875" bestFit="1" customWidth="1"/>
    <col min="6166" max="6166" width="3.5546875" customWidth="1"/>
    <col min="6167" max="6170" width="4.44140625" customWidth="1"/>
    <col min="6171" max="6171" width="4.88671875" customWidth="1"/>
    <col min="6172" max="6177" width="4.44140625" customWidth="1"/>
    <col min="6178" max="6178" width="4.88671875" customWidth="1"/>
    <col min="6179" max="6181" width="4.44140625" customWidth="1"/>
    <col min="6419" max="6419" width="38.5546875" customWidth="1"/>
    <col min="6420" max="6420" width="17" customWidth="1"/>
    <col min="6421" max="6421" width="3.5546875" bestFit="1" customWidth="1"/>
    <col min="6422" max="6422" width="3.5546875" customWidth="1"/>
    <col min="6423" max="6426" width="4.44140625" customWidth="1"/>
    <col min="6427" max="6427" width="4.88671875" customWidth="1"/>
    <col min="6428" max="6433" width="4.44140625" customWidth="1"/>
    <col min="6434" max="6434" width="4.88671875" customWidth="1"/>
    <col min="6435" max="6437" width="4.44140625" customWidth="1"/>
    <col min="6675" max="6675" width="38.5546875" customWidth="1"/>
    <col min="6676" max="6676" width="17" customWidth="1"/>
    <col min="6677" max="6677" width="3.5546875" bestFit="1" customWidth="1"/>
    <col min="6678" max="6678" width="3.5546875" customWidth="1"/>
    <col min="6679" max="6682" width="4.44140625" customWidth="1"/>
    <col min="6683" max="6683" width="4.88671875" customWidth="1"/>
    <col min="6684" max="6689" width="4.44140625" customWidth="1"/>
    <col min="6690" max="6690" width="4.88671875" customWidth="1"/>
    <col min="6691" max="6693" width="4.44140625" customWidth="1"/>
    <col min="6931" max="6931" width="38.5546875" customWidth="1"/>
    <col min="6932" max="6932" width="17" customWidth="1"/>
    <col min="6933" max="6933" width="3.5546875" bestFit="1" customWidth="1"/>
    <col min="6934" max="6934" width="3.5546875" customWidth="1"/>
    <col min="6935" max="6938" width="4.44140625" customWidth="1"/>
    <col min="6939" max="6939" width="4.88671875" customWidth="1"/>
    <col min="6940" max="6945" width="4.44140625" customWidth="1"/>
    <col min="6946" max="6946" width="4.88671875" customWidth="1"/>
    <col min="6947" max="6949" width="4.44140625" customWidth="1"/>
    <col min="7187" max="7187" width="38.5546875" customWidth="1"/>
    <col min="7188" max="7188" width="17" customWidth="1"/>
    <col min="7189" max="7189" width="3.5546875" bestFit="1" customWidth="1"/>
    <col min="7190" max="7190" width="3.5546875" customWidth="1"/>
    <col min="7191" max="7194" width="4.44140625" customWidth="1"/>
    <col min="7195" max="7195" width="4.88671875" customWidth="1"/>
    <col min="7196" max="7201" width="4.44140625" customWidth="1"/>
    <col min="7202" max="7202" width="4.88671875" customWidth="1"/>
    <col min="7203" max="7205" width="4.44140625" customWidth="1"/>
    <col min="7443" max="7443" width="38.5546875" customWidth="1"/>
    <col min="7444" max="7444" width="17" customWidth="1"/>
    <col min="7445" max="7445" width="3.5546875" bestFit="1" customWidth="1"/>
    <col min="7446" max="7446" width="3.5546875" customWidth="1"/>
    <col min="7447" max="7450" width="4.44140625" customWidth="1"/>
    <col min="7451" max="7451" width="4.88671875" customWidth="1"/>
    <col min="7452" max="7457" width="4.44140625" customWidth="1"/>
    <col min="7458" max="7458" width="4.88671875" customWidth="1"/>
    <col min="7459" max="7461" width="4.44140625" customWidth="1"/>
    <col min="7699" max="7699" width="38.5546875" customWidth="1"/>
    <col min="7700" max="7700" width="17" customWidth="1"/>
    <col min="7701" max="7701" width="3.5546875" bestFit="1" customWidth="1"/>
    <col min="7702" max="7702" width="3.5546875" customWidth="1"/>
    <col min="7703" max="7706" width="4.44140625" customWidth="1"/>
    <col min="7707" max="7707" width="4.88671875" customWidth="1"/>
    <col min="7708" max="7713" width="4.44140625" customWidth="1"/>
    <col min="7714" max="7714" width="4.88671875" customWidth="1"/>
    <col min="7715" max="7717" width="4.44140625" customWidth="1"/>
    <col min="7955" max="7955" width="38.5546875" customWidth="1"/>
    <col min="7956" max="7956" width="17" customWidth="1"/>
    <col min="7957" max="7957" width="3.5546875" bestFit="1" customWidth="1"/>
    <col min="7958" max="7958" width="3.5546875" customWidth="1"/>
    <col min="7959" max="7962" width="4.44140625" customWidth="1"/>
    <col min="7963" max="7963" width="4.88671875" customWidth="1"/>
    <col min="7964" max="7969" width="4.44140625" customWidth="1"/>
    <col min="7970" max="7970" width="4.88671875" customWidth="1"/>
    <col min="7971" max="7973" width="4.44140625" customWidth="1"/>
    <col min="8211" max="8211" width="38.5546875" customWidth="1"/>
    <col min="8212" max="8212" width="17" customWidth="1"/>
    <col min="8213" max="8213" width="3.5546875" bestFit="1" customWidth="1"/>
    <col min="8214" max="8214" width="3.5546875" customWidth="1"/>
    <col min="8215" max="8218" width="4.44140625" customWidth="1"/>
    <col min="8219" max="8219" width="4.88671875" customWidth="1"/>
    <col min="8220" max="8225" width="4.44140625" customWidth="1"/>
    <col min="8226" max="8226" width="4.88671875" customWidth="1"/>
    <col min="8227" max="8229" width="4.44140625" customWidth="1"/>
    <col min="8467" max="8467" width="38.5546875" customWidth="1"/>
    <col min="8468" max="8468" width="17" customWidth="1"/>
    <col min="8469" max="8469" width="3.5546875" bestFit="1" customWidth="1"/>
    <col min="8470" max="8470" width="3.5546875" customWidth="1"/>
    <col min="8471" max="8474" width="4.44140625" customWidth="1"/>
    <col min="8475" max="8475" width="4.88671875" customWidth="1"/>
    <col min="8476" max="8481" width="4.44140625" customWidth="1"/>
    <col min="8482" max="8482" width="4.88671875" customWidth="1"/>
    <col min="8483" max="8485" width="4.44140625" customWidth="1"/>
    <col min="8723" max="8723" width="38.5546875" customWidth="1"/>
    <col min="8724" max="8724" width="17" customWidth="1"/>
    <col min="8725" max="8725" width="3.5546875" bestFit="1" customWidth="1"/>
    <col min="8726" max="8726" width="3.5546875" customWidth="1"/>
    <col min="8727" max="8730" width="4.44140625" customWidth="1"/>
    <col min="8731" max="8731" width="4.88671875" customWidth="1"/>
    <col min="8732" max="8737" width="4.44140625" customWidth="1"/>
    <col min="8738" max="8738" width="4.88671875" customWidth="1"/>
    <col min="8739" max="8741" width="4.44140625" customWidth="1"/>
    <col min="8979" max="8979" width="38.5546875" customWidth="1"/>
    <col min="8980" max="8980" width="17" customWidth="1"/>
    <col min="8981" max="8981" width="3.5546875" bestFit="1" customWidth="1"/>
    <col min="8982" max="8982" width="3.5546875" customWidth="1"/>
    <col min="8983" max="8986" width="4.44140625" customWidth="1"/>
    <col min="8987" max="8987" width="4.88671875" customWidth="1"/>
    <col min="8988" max="8993" width="4.44140625" customWidth="1"/>
    <col min="8994" max="8994" width="4.88671875" customWidth="1"/>
    <col min="8995" max="8997" width="4.44140625" customWidth="1"/>
    <col min="9235" max="9235" width="38.5546875" customWidth="1"/>
    <col min="9236" max="9236" width="17" customWidth="1"/>
    <col min="9237" max="9237" width="3.5546875" bestFit="1" customWidth="1"/>
    <col min="9238" max="9238" width="3.5546875" customWidth="1"/>
    <col min="9239" max="9242" width="4.44140625" customWidth="1"/>
    <col min="9243" max="9243" width="4.88671875" customWidth="1"/>
    <col min="9244" max="9249" width="4.44140625" customWidth="1"/>
    <col min="9250" max="9250" width="4.88671875" customWidth="1"/>
    <col min="9251" max="9253" width="4.44140625" customWidth="1"/>
    <col min="9491" max="9491" width="38.5546875" customWidth="1"/>
    <col min="9492" max="9492" width="17" customWidth="1"/>
    <col min="9493" max="9493" width="3.5546875" bestFit="1" customWidth="1"/>
    <col min="9494" max="9494" width="3.5546875" customWidth="1"/>
    <col min="9495" max="9498" width="4.44140625" customWidth="1"/>
    <col min="9499" max="9499" width="4.88671875" customWidth="1"/>
    <col min="9500" max="9505" width="4.44140625" customWidth="1"/>
    <col min="9506" max="9506" width="4.88671875" customWidth="1"/>
    <col min="9507" max="9509" width="4.44140625" customWidth="1"/>
    <col min="9747" max="9747" width="38.5546875" customWidth="1"/>
    <col min="9748" max="9748" width="17" customWidth="1"/>
    <col min="9749" max="9749" width="3.5546875" bestFit="1" customWidth="1"/>
    <col min="9750" max="9750" width="3.5546875" customWidth="1"/>
    <col min="9751" max="9754" width="4.44140625" customWidth="1"/>
    <col min="9755" max="9755" width="4.88671875" customWidth="1"/>
    <col min="9756" max="9761" width="4.44140625" customWidth="1"/>
    <col min="9762" max="9762" width="4.88671875" customWidth="1"/>
    <col min="9763" max="9765" width="4.44140625" customWidth="1"/>
    <col min="10003" max="10003" width="38.5546875" customWidth="1"/>
    <col min="10004" max="10004" width="17" customWidth="1"/>
    <col min="10005" max="10005" width="3.5546875" bestFit="1" customWidth="1"/>
    <col min="10006" max="10006" width="3.5546875" customWidth="1"/>
    <col min="10007" max="10010" width="4.44140625" customWidth="1"/>
    <col min="10011" max="10011" width="4.88671875" customWidth="1"/>
    <col min="10012" max="10017" width="4.44140625" customWidth="1"/>
    <col min="10018" max="10018" width="4.88671875" customWidth="1"/>
    <col min="10019" max="10021" width="4.44140625" customWidth="1"/>
    <col min="10259" max="10259" width="38.5546875" customWidth="1"/>
    <col min="10260" max="10260" width="17" customWidth="1"/>
    <col min="10261" max="10261" width="3.5546875" bestFit="1" customWidth="1"/>
    <col min="10262" max="10262" width="3.5546875" customWidth="1"/>
    <col min="10263" max="10266" width="4.44140625" customWidth="1"/>
    <col min="10267" max="10267" width="4.88671875" customWidth="1"/>
    <col min="10268" max="10273" width="4.44140625" customWidth="1"/>
    <col min="10274" max="10274" width="4.88671875" customWidth="1"/>
    <col min="10275" max="10277" width="4.44140625" customWidth="1"/>
    <col min="10515" max="10515" width="38.5546875" customWidth="1"/>
    <col min="10516" max="10516" width="17" customWidth="1"/>
    <col min="10517" max="10517" width="3.5546875" bestFit="1" customWidth="1"/>
    <col min="10518" max="10518" width="3.5546875" customWidth="1"/>
    <col min="10519" max="10522" width="4.44140625" customWidth="1"/>
    <col min="10523" max="10523" width="4.88671875" customWidth="1"/>
    <col min="10524" max="10529" width="4.44140625" customWidth="1"/>
    <col min="10530" max="10530" width="4.88671875" customWidth="1"/>
    <col min="10531" max="10533" width="4.44140625" customWidth="1"/>
    <col min="10771" max="10771" width="38.5546875" customWidth="1"/>
    <col min="10772" max="10772" width="17" customWidth="1"/>
    <col min="10773" max="10773" width="3.5546875" bestFit="1" customWidth="1"/>
    <col min="10774" max="10774" width="3.5546875" customWidth="1"/>
    <col min="10775" max="10778" width="4.44140625" customWidth="1"/>
    <col min="10779" max="10779" width="4.88671875" customWidth="1"/>
    <col min="10780" max="10785" width="4.44140625" customWidth="1"/>
    <col min="10786" max="10786" width="4.88671875" customWidth="1"/>
    <col min="10787" max="10789" width="4.44140625" customWidth="1"/>
    <col min="11027" max="11027" width="38.5546875" customWidth="1"/>
    <col min="11028" max="11028" width="17" customWidth="1"/>
    <col min="11029" max="11029" width="3.5546875" bestFit="1" customWidth="1"/>
    <col min="11030" max="11030" width="3.5546875" customWidth="1"/>
    <col min="11031" max="11034" width="4.44140625" customWidth="1"/>
    <col min="11035" max="11035" width="4.88671875" customWidth="1"/>
    <col min="11036" max="11041" width="4.44140625" customWidth="1"/>
    <col min="11042" max="11042" width="4.88671875" customWidth="1"/>
    <col min="11043" max="11045" width="4.44140625" customWidth="1"/>
    <col min="11283" max="11283" width="38.5546875" customWidth="1"/>
    <col min="11284" max="11284" width="17" customWidth="1"/>
    <col min="11285" max="11285" width="3.5546875" bestFit="1" customWidth="1"/>
    <col min="11286" max="11286" width="3.5546875" customWidth="1"/>
    <col min="11287" max="11290" width="4.44140625" customWidth="1"/>
    <col min="11291" max="11291" width="4.88671875" customWidth="1"/>
    <col min="11292" max="11297" width="4.44140625" customWidth="1"/>
    <col min="11298" max="11298" width="4.88671875" customWidth="1"/>
    <col min="11299" max="11301" width="4.44140625" customWidth="1"/>
    <col min="11539" max="11539" width="38.5546875" customWidth="1"/>
    <col min="11540" max="11540" width="17" customWidth="1"/>
    <col min="11541" max="11541" width="3.5546875" bestFit="1" customWidth="1"/>
    <col min="11542" max="11542" width="3.5546875" customWidth="1"/>
    <col min="11543" max="11546" width="4.44140625" customWidth="1"/>
    <col min="11547" max="11547" width="4.88671875" customWidth="1"/>
    <col min="11548" max="11553" width="4.44140625" customWidth="1"/>
    <col min="11554" max="11554" width="4.88671875" customWidth="1"/>
    <col min="11555" max="11557" width="4.44140625" customWidth="1"/>
    <col min="11795" max="11795" width="38.5546875" customWidth="1"/>
    <col min="11796" max="11796" width="17" customWidth="1"/>
    <col min="11797" max="11797" width="3.5546875" bestFit="1" customWidth="1"/>
    <col min="11798" max="11798" width="3.5546875" customWidth="1"/>
    <col min="11799" max="11802" width="4.44140625" customWidth="1"/>
    <col min="11803" max="11803" width="4.88671875" customWidth="1"/>
    <col min="11804" max="11809" width="4.44140625" customWidth="1"/>
    <col min="11810" max="11810" width="4.88671875" customWidth="1"/>
    <col min="11811" max="11813" width="4.44140625" customWidth="1"/>
    <col min="12051" max="12051" width="38.5546875" customWidth="1"/>
    <col min="12052" max="12052" width="17" customWidth="1"/>
    <col min="12053" max="12053" width="3.5546875" bestFit="1" customWidth="1"/>
    <col min="12054" max="12054" width="3.5546875" customWidth="1"/>
    <col min="12055" max="12058" width="4.44140625" customWidth="1"/>
    <col min="12059" max="12059" width="4.88671875" customWidth="1"/>
    <col min="12060" max="12065" width="4.44140625" customWidth="1"/>
    <col min="12066" max="12066" width="4.88671875" customWidth="1"/>
    <col min="12067" max="12069" width="4.44140625" customWidth="1"/>
    <col min="12307" max="12307" width="38.5546875" customWidth="1"/>
    <col min="12308" max="12308" width="17" customWidth="1"/>
    <col min="12309" max="12309" width="3.5546875" bestFit="1" customWidth="1"/>
    <col min="12310" max="12310" width="3.5546875" customWidth="1"/>
    <col min="12311" max="12314" width="4.44140625" customWidth="1"/>
    <col min="12315" max="12315" width="4.88671875" customWidth="1"/>
    <col min="12316" max="12321" width="4.44140625" customWidth="1"/>
    <col min="12322" max="12322" width="4.88671875" customWidth="1"/>
    <col min="12323" max="12325" width="4.44140625" customWidth="1"/>
    <col min="12563" max="12563" width="38.5546875" customWidth="1"/>
    <col min="12564" max="12564" width="17" customWidth="1"/>
    <col min="12565" max="12565" width="3.5546875" bestFit="1" customWidth="1"/>
    <col min="12566" max="12566" width="3.5546875" customWidth="1"/>
    <col min="12567" max="12570" width="4.44140625" customWidth="1"/>
    <col min="12571" max="12571" width="4.88671875" customWidth="1"/>
    <col min="12572" max="12577" width="4.44140625" customWidth="1"/>
    <col min="12578" max="12578" width="4.88671875" customWidth="1"/>
    <col min="12579" max="12581" width="4.44140625" customWidth="1"/>
    <col min="12819" max="12819" width="38.5546875" customWidth="1"/>
    <col min="12820" max="12820" width="17" customWidth="1"/>
    <col min="12821" max="12821" width="3.5546875" bestFit="1" customWidth="1"/>
    <col min="12822" max="12822" width="3.5546875" customWidth="1"/>
    <col min="12823" max="12826" width="4.44140625" customWidth="1"/>
    <col min="12827" max="12827" width="4.88671875" customWidth="1"/>
    <col min="12828" max="12833" width="4.44140625" customWidth="1"/>
    <col min="12834" max="12834" width="4.88671875" customWidth="1"/>
    <col min="12835" max="12837" width="4.44140625" customWidth="1"/>
    <col min="13075" max="13075" width="38.5546875" customWidth="1"/>
    <col min="13076" max="13076" width="17" customWidth="1"/>
    <col min="13077" max="13077" width="3.5546875" bestFit="1" customWidth="1"/>
    <col min="13078" max="13078" width="3.5546875" customWidth="1"/>
    <col min="13079" max="13082" width="4.44140625" customWidth="1"/>
    <col min="13083" max="13083" width="4.88671875" customWidth="1"/>
    <col min="13084" max="13089" width="4.44140625" customWidth="1"/>
    <col min="13090" max="13090" width="4.88671875" customWidth="1"/>
    <col min="13091" max="13093" width="4.44140625" customWidth="1"/>
    <col min="13331" max="13331" width="38.5546875" customWidth="1"/>
    <col min="13332" max="13332" width="17" customWidth="1"/>
    <col min="13333" max="13333" width="3.5546875" bestFit="1" customWidth="1"/>
    <col min="13334" max="13334" width="3.5546875" customWidth="1"/>
    <col min="13335" max="13338" width="4.44140625" customWidth="1"/>
    <col min="13339" max="13339" width="4.88671875" customWidth="1"/>
    <col min="13340" max="13345" width="4.44140625" customWidth="1"/>
    <col min="13346" max="13346" width="4.88671875" customWidth="1"/>
    <col min="13347" max="13349" width="4.44140625" customWidth="1"/>
    <col min="13587" max="13587" width="38.5546875" customWidth="1"/>
    <col min="13588" max="13588" width="17" customWidth="1"/>
    <col min="13589" max="13589" width="3.5546875" bestFit="1" customWidth="1"/>
    <col min="13590" max="13590" width="3.5546875" customWidth="1"/>
    <col min="13591" max="13594" width="4.44140625" customWidth="1"/>
    <col min="13595" max="13595" width="4.88671875" customWidth="1"/>
    <col min="13596" max="13601" width="4.44140625" customWidth="1"/>
    <col min="13602" max="13602" width="4.88671875" customWidth="1"/>
    <col min="13603" max="13605" width="4.44140625" customWidth="1"/>
    <col min="13843" max="13843" width="38.5546875" customWidth="1"/>
    <col min="13844" max="13844" width="17" customWidth="1"/>
    <col min="13845" max="13845" width="3.5546875" bestFit="1" customWidth="1"/>
    <col min="13846" max="13846" width="3.5546875" customWidth="1"/>
    <col min="13847" max="13850" width="4.44140625" customWidth="1"/>
    <col min="13851" max="13851" width="4.88671875" customWidth="1"/>
    <col min="13852" max="13857" width="4.44140625" customWidth="1"/>
    <col min="13858" max="13858" width="4.88671875" customWidth="1"/>
    <col min="13859" max="13861" width="4.44140625" customWidth="1"/>
    <col min="14099" max="14099" width="38.5546875" customWidth="1"/>
    <col min="14100" max="14100" width="17" customWidth="1"/>
    <col min="14101" max="14101" width="3.5546875" bestFit="1" customWidth="1"/>
    <col min="14102" max="14102" width="3.5546875" customWidth="1"/>
    <col min="14103" max="14106" width="4.44140625" customWidth="1"/>
    <col min="14107" max="14107" width="4.88671875" customWidth="1"/>
    <col min="14108" max="14113" width="4.44140625" customWidth="1"/>
    <col min="14114" max="14114" width="4.88671875" customWidth="1"/>
    <col min="14115" max="14117" width="4.44140625" customWidth="1"/>
    <col min="14355" max="14355" width="38.5546875" customWidth="1"/>
    <col min="14356" max="14356" width="17" customWidth="1"/>
    <col min="14357" max="14357" width="3.5546875" bestFit="1" customWidth="1"/>
    <col min="14358" max="14358" width="3.5546875" customWidth="1"/>
    <col min="14359" max="14362" width="4.44140625" customWidth="1"/>
    <col min="14363" max="14363" width="4.88671875" customWidth="1"/>
    <col min="14364" max="14369" width="4.44140625" customWidth="1"/>
    <col min="14370" max="14370" width="4.88671875" customWidth="1"/>
    <col min="14371" max="14373" width="4.44140625" customWidth="1"/>
    <col min="14611" max="14611" width="38.5546875" customWidth="1"/>
    <col min="14612" max="14612" width="17" customWidth="1"/>
    <col min="14613" max="14613" width="3.5546875" bestFit="1" customWidth="1"/>
    <col min="14614" max="14614" width="3.5546875" customWidth="1"/>
    <col min="14615" max="14618" width="4.44140625" customWidth="1"/>
    <col min="14619" max="14619" width="4.88671875" customWidth="1"/>
    <col min="14620" max="14625" width="4.44140625" customWidth="1"/>
    <col min="14626" max="14626" width="4.88671875" customWidth="1"/>
    <col min="14627" max="14629" width="4.44140625" customWidth="1"/>
    <col min="14867" max="14867" width="38.5546875" customWidth="1"/>
    <col min="14868" max="14868" width="17" customWidth="1"/>
    <col min="14869" max="14869" width="3.5546875" bestFit="1" customWidth="1"/>
    <col min="14870" max="14870" width="3.5546875" customWidth="1"/>
    <col min="14871" max="14874" width="4.44140625" customWidth="1"/>
    <col min="14875" max="14875" width="4.88671875" customWidth="1"/>
    <col min="14876" max="14881" width="4.44140625" customWidth="1"/>
    <col min="14882" max="14882" width="4.88671875" customWidth="1"/>
    <col min="14883" max="14885" width="4.44140625" customWidth="1"/>
    <col min="15123" max="15123" width="38.5546875" customWidth="1"/>
    <col min="15124" max="15124" width="17" customWidth="1"/>
    <col min="15125" max="15125" width="3.5546875" bestFit="1" customWidth="1"/>
    <col min="15126" max="15126" width="3.5546875" customWidth="1"/>
    <col min="15127" max="15130" width="4.44140625" customWidth="1"/>
    <col min="15131" max="15131" width="4.88671875" customWidth="1"/>
    <col min="15132" max="15137" width="4.44140625" customWidth="1"/>
    <col min="15138" max="15138" width="4.88671875" customWidth="1"/>
    <col min="15139" max="15141" width="4.44140625" customWidth="1"/>
    <col min="15379" max="15379" width="38.5546875" customWidth="1"/>
    <col min="15380" max="15380" width="17" customWidth="1"/>
    <col min="15381" max="15381" width="3.5546875" bestFit="1" customWidth="1"/>
    <col min="15382" max="15382" width="3.5546875" customWidth="1"/>
    <col min="15383" max="15386" width="4.44140625" customWidth="1"/>
    <col min="15387" max="15387" width="4.88671875" customWidth="1"/>
    <col min="15388" max="15393" width="4.44140625" customWidth="1"/>
    <col min="15394" max="15394" width="4.88671875" customWidth="1"/>
    <col min="15395" max="15397" width="4.44140625" customWidth="1"/>
    <col min="15635" max="15635" width="38.5546875" customWidth="1"/>
    <col min="15636" max="15636" width="17" customWidth="1"/>
    <col min="15637" max="15637" width="3.5546875" bestFit="1" customWidth="1"/>
    <col min="15638" max="15638" width="3.5546875" customWidth="1"/>
    <col min="15639" max="15642" width="4.44140625" customWidth="1"/>
    <col min="15643" max="15643" width="4.88671875" customWidth="1"/>
    <col min="15644" max="15649" width="4.44140625" customWidth="1"/>
    <col min="15650" max="15650" width="4.88671875" customWidth="1"/>
    <col min="15651" max="15653" width="4.44140625" customWidth="1"/>
    <col min="15891" max="15891" width="38.5546875" customWidth="1"/>
    <col min="15892" max="15892" width="17" customWidth="1"/>
    <col min="15893" max="15893" width="3.5546875" bestFit="1" customWidth="1"/>
    <col min="15894" max="15894" width="3.5546875" customWidth="1"/>
    <col min="15895" max="15898" width="4.44140625" customWidth="1"/>
    <col min="15899" max="15899" width="4.88671875" customWidth="1"/>
    <col min="15900" max="15905" width="4.44140625" customWidth="1"/>
    <col min="15906" max="15906" width="4.88671875" customWidth="1"/>
    <col min="15907" max="15909" width="4.44140625" customWidth="1"/>
    <col min="16147" max="16147" width="38.5546875" customWidth="1"/>
    <col min="16148" max="16148" width="17" customWidth="1"/>
    <col min="16149" max="16149" width="3.5546875" bestFit="1" customWidth="1"/>
    <col min="16150" max="16150" width="3.5546875" customWidth="1"/>
    <col min="16151" max="16154" width="4.44140625" customWidth="1"/>
    <col min="16155" max="16155" width="4.88671875" customWidth="1"/>
    <col min="16156" max="16161" width="4.44140625" customWidth="1"/>
    <col min="16162" max="16162" width="4.88671875" customWidth="1"/>
    <col min="16163" max="16165" width="4.44140625" customWidth="1"/>
  </cols>
  <sheetData>
    <row r="1" spans="1:37" x14ac:dyDescent="0.3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</row>
    <row r="2" spans="1:37" x14ac:dyDescent="0.3">
      <c r="A2" s="89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</row>
    <row r="3" spans="1:37" x14ac:dyDescent="0.3">
      <c r="A3" s="89" t="s">
        <v>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</row>
    <row r="4" spans="1:37" x14ac:dyDescent="0.3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</row>
    <row r="5" spans="1:37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58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50"/>
    </row>
    <row r="6" spans="1:37" s="7" customFormat="1" x14ac:dyDescent="0.3">
      <c r="A6" s="4" t="s">
        <v>3</v>
      </c>
      <c r="B6" s="5"/>
      <c r="C6" s="6" t="s">
        <v>86</v>
      </c>
      <c r="D6" s="6" t="s">
        <v>87</v>
      </c>
      <c r="E6" s="6" t="s">
        <v>88</v>
      </c>
      <c r="F6" s="6" t="s">
        <v>89</v>
      </c>
      <c r="G6" s="6" t="s">
        <v>90</v>
      </c>
      <c r="H6" s="6" t="s">
        <v>4</v>
      </c>
      <c r="I6" s="6" t="s">
        <v>91</v>
      </c>
      <c r="J6" s="6" t="s">
        <v>5</v>
      </c>
      <c r="K6" s="6" t="s">
        <v>92</v>
      </c>
      <c r="L6" s="6" t="s">
        <v>6</v>
      </c>
      <c r="M6" s="6" t="s">
        <v>93</v>
      </c>
      <c r="N6" s="6" t="s">
        <v>7</v>
      </c>
      <c r="O6" s="6" t="s">
        <v>94</v>
      </c>
      <c r="P6" s="6" t="s">
        <v>95</v>
      </c>
      <c r="Q6" s="6" t="s">
        <v>96</v>
      </c>
      <c r="R6" s="6" t="s">
        <v>8</v>
      </c>
      <c r="S6" s="6" t="s">
        <v>97</v>
      </c>
      <c r="T6" s="6" t="s">
        <v>98</v>
      </c>
      <c r="U6" s="6" t="s">
        <v>99</v>
      </c>
      <c r="V6" s="6" t="s">
        <v>9</v>
      </c>
      <c r="W6" s="6" t="s">
        <v>100</v>
      </c>
      <c r="X6" s="6" t="s">
        <v>10</v>
      </c>
      <c r="Y6" s="6" t="s">
        <v>101</v>
      </c>
      <c r="Z6" s="6" t="s">
        <v>11</v>
      </c>
      <c r="AA6" s="6" t="s">
        <v>102</v>
      </c>
      <c r="AB6" s="6" t="s">
        <v>12</v>
      </c>
      <c r="AC6" s="6" t="s">
        <v>103</v>
      </c>
      <c r="AD6" s="6" t="s">
        <v>13</v>
      </c>
      <c r="AE6" s="6" t="s">
        <v>104</v>
      </c>
      <c r="AF6" s="6" t="s">
        <v>105</v>
      </c>
      <c r="AG6" s="6" t="s">
        <v>106</v>
      </c>
      <c r="AH6" s="6" t="s">
        <v>14</v>
      </c>
      <c r="AI6" s="6" t="s">
        <v>107</v>
      </c>
      <c r="AJ6" s="6" t="s">
        <v>15</v>
      </c>
      <c r="AK6" s="44"/>
    </row>
    <row r="7" spans="1:37" s="47" customFormat="1" x14ac:dyDescent="0.3">
      <c r="A7" s="12" t="s">
        <v>52</v>
      </c>
      <c r="B7" s="13" t="s">
        <v>50</v>
      </c>
      <c r="C7" s="14">
        <v>10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44">
        <f t="shared" ref="AK7:AK26" si="0">SUM(C7:AJ7)</f>
        <v>10</v>
      </c>
    </row>
    <row r="8" spans="1:37" s="47" customFormat="1" x14ac:dyDescent="0.3">
      <c r="A8" s="12" t="s">
        <v>287</v>
      </c>
      <c r="B8" s="13" t="s">
        <v>288</v>
      </c>
      <c r="C8" s="14"/>
      <c r="D8" s="14"/>
      <c r="E8" s="14"/>
      <c r="F8" s="14"/>
      <c r="G8" s="14">
        <v>32</v>
      </c>
      <c r="H8" s="14"/>
      <c r="I8" s="14"/>
      <c r="J8" s="14"/>
      <c r="K8" s="14">
        <v>10</v>
      </c>
      <c r="L8" s="14"/>
      <c r="M8" s="14"/>
      <c r="N8" s="14"/>
      <c r="O8" s="14"/>
      <c r="P8" s="14"/>
      <c r="Q8" s="14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44">
        <f t="shared" si="0"/>
        <v>42</v>
      </c>
    </row>
    <row r="9" spans="1:37" s="47" customFormat="1" x14ac:dyDescent="0.3">
      <c r="A9" s="12" t="s">
        <v>172</v>
      </c>
      <c r="B9" s="13" t="s">
        <v>173</v>
      </c>
      <c r="C9" s="14"/>
      <c r="D9" s="14"/>
      <c r="E9" s="14">
        <v>10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44">
        <f t="shared" si="0"/>
        <v>10</v>
      </c>
    </row>
    <row r="10" spans="1:37" s="47" customFormat="1" x14ac:dyDescent="0.3">
      <c r="A10" s="12" t="s">
        <v>189</v>
      </c>
      <c r="B10" s="13" t="s">
        <v>186</v>
      </c>
      <c r="C10" s="14"/>
      <c r="D10" s="14"/>
      <c r="E10" s="14">
        <v>10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44">
        <f t="shared" si="0"/>
        <v>10</v>
      </c>
    </row>
    <row r="11" spans="1:37" s="47" customFormat="1" x14ac:dyDescent="0.3">
      <c r="A11" s="12" t="s">
        <v>170</v>
      </c>
      <c r="B11" s="13" t="s">
        <v>171</v>
      </c>
      <c r="C11" s="14"/>
      <c r="D11" s="14"/>
      <c r="E11" s="14">
        <v>33</v>
      </c>
      <c r="F11" s="14"/>
      <c r="G11" s="14">
        <v>10</v>
      </c>
      <c r="H11" s="14"/>
      <c r="I11" s="14"/>
      <c r="J11" s="14"/>
      <c r="K11" s="14"/>
      <c r="L11" s="14"/>
      <c r="M11" s="14">
        <v>10</v>
      </c>
      <c r="N11" s="14"/>
      <c r="O11" s="14">
        <v>31</v>
      </c>
      <c r="P11" s="14"/>
      <c r="Q11" s="14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44">
        <f t="shared" si="0"/>
        <v>84</v>
      </c>
    </row>
    <row r="12" spans="1:37" s="48" customFormat="1" x14ac:dyDescent="0.3">
      <c r="A12" s="12" t="s">
        <v>30</v>
      </c>
      <c r="B12" s="13" t="s">
        <v>29</v>
      </c>
      <c r="C12" s="14">
        <v>10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44">
        <f t="shared" si="0"/>
        <v>10</v>
      </c>
    </row>
    <row r="13" spans="1:37" s="48" customFormat="1" x14ac:dyDescent="0.3">
      <c r="A13" s="12" t="s">
        <v>486</v>
      </c>
      <c r="B13" s="13" t="s">
        <v>32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>
        <v>10</v>
      </c>
      <c r="P13" s="14"/>
      <c r="Q13" s="1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44">
        <f>SUM(C13:AJ13)</f>
        <v>10</v>
      </c>
    </row>
    <row r="14" spans="1:37" s="48" customFormat="1" x14ac:dyDescent="0.3">
      <c r="A14" s="12" t="s">
        <v>505</v>
      </c>
      <c r="B14" s="13" t="s">
        <v>506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>
        <v>10</v>
      </c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44">
        <f>SUM(C14:AJ14)</f>
        <v>10</v>
      </c>
    </row>
    <row r="15" spans="1:37" s="48" customFormat="1" x14ac:dyDescent="0.3">
      <c r="A15" s="12" t="s">
        <v>56</v>
      </c>
      <c r="B15" s="13" t="s">
        <v>45</v>
      </c>
      <c r="C15" s="14">
        <v>10</v>
      </c>
      <c r="D15" s="14">
        <v>10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44">
        <f t="shared" si="0"/>
        <v>20</v>
      </c>
    </row>
    <row r="16" spans="1:37" s="48" customFormat="1" x14ac:dyDescent="0.3">
      <c r="A16" s="12" t="s">
        <v>532</v>
      </c>
      <c r="B16" s="13" t="s">
        <v>50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20">
        <v>10</v>
      </c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44">
        <f>SUM(C16:AJ16)</f>
        <v>10</v>
      </c>
    </row>
    <row r="17" spans="1:37" s="48" customFormat="1" x14ac:dyDescent="0.3">
      <c r="A17" s="12" t="s">
        <v>168</v>
      </c>
      <c r="B17" s="13" t="s">
        <v>169</v>
      </c>
      <c r="C17" s="14"/>
      <c r="D17" s="14"/>
      <c r="E17" s="14">
        <v>20</v>
      </c>
      <c r="F17" s="14"/>
      <c r="G17" s="14"/>
      <c r="H17" s="14"/>
      <c r="I17" s="14">
        <v>32</v>
      </c>
      <c r="J17" s="14"/>
      <c r="K17" s="14"/>
      <c r="L17" s="14"/>
      <c r="M17" s="14"/>
      <c r="N17" s="14"/>
      <c r="O17" s="14"/>
      <c r="P17" s="14"/>
      <c r="Q17" s="14"/>
      <c r="R17" s="20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44">
        <f t="shared" si="0"/>
        <v>52</v>
      </c>
    </row>
    <row r="18" spans="1:37" s="48" customFormat="1" x14ac:dyDescent="0.3">
      <c r="A18" s="12" t="s">
        <v>174</v>
      </c>
      <c r="B18" s="13" t="s">
        <v>33</v>
      </c>
      <c r="C18" s="14"/>
      <c r="D18" s="14"/>
      <c r="E18" s="14">
        <v>10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20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44">
        <f t="shared" si="0"/>
        <v>10</v>
      </c>
    </row>
    <row r="19" spans="1:37" s="48" customFormat="1" x14ac:dyDescent="0.3">
      <c r="A19" s="12" t="s">
        <v>289</v>
      </c>
      <c r="B19" s="13" t="s">
        <v>290</v>
      </c>
      <c r="C19" s="14"/>
      <c r="D19" s="14"/>
      <c r="E19" s="14"/>
      <c r="F19" s="14"/>
      <c r="G19" s="14">
        <v>32</v>
      </c>
      <c r="H19" s="14"/>
      <c r="I19" s="14">
        <v>22</v>
      </c>
      <c r="J19" s="14"/>
      <c r="K19" s="14">
        <v>22</v>
      </c>
      <c r="L19" s="14"/>
      <c r="M19" s="14"/>
      <c r="N19" s="14"/>
      <c r="O19" s="14"/>
      <c r="P19" s="14"/>
      <c r="Q19" s="14">
        <v>10</v>
      </c>
      <c r="R19" s="20">
        <v>10</v>
      </c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44">
        <f t="shared" si="0"/>
        <v>96</v>
      </c>
    </row>
    <row r="20" spans="1:37" s="48" customFormat="1" x14ac:dyDescent="0.3">
      <c r="A20" s="12" t="s">
        <v>297</v>
      </c>
      <c r="B20" s="13" t="s">
        <v>50</v>
      </c>
      <c r="C20" s="14"/>
      <c r="D20" s="14"/>
      <c r="E20" s="14"/>
      <c r="F20" s="14"/>
      <c r="G20" s="14">
        <v>10</v>
      </c>
      <c r="H20" s="14"/>
      <c r="I20" s="14"/>
      <c r="J20" s="14"/>
      <c r="K20" s="14"/>
      <c r="L20" s="14"/>
      <c r="M20" s="14"/>
      <c r="N20" s="14"/>
      <c r="O20" s="14">
        <v>20</v>
      </c>
      <c r="P20" s="14"/>
      <c r="Q20" s="1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44">
        <f t="shared" si="0"/>
        <v>30</v>
      </c>
    </row>
    <row r="21" spans="1:37" s="48" customFormat="1" x14ac:dyDescent="0.3">
      <c r="A21" s="12" t="s">
        <v>46</v>
      </c>
      <c r="B21" s="13" t="s">
        <v>33</v>
      </c>
      <c r="C21" s="14">
        <v>45</v>
      </c>
      <c r="D21" s="14">
        <v>22</v>
      </c>
      <c r="E21" s="14">
        <v>22</v>
      </c>
      <c r="F21" s="14"/>
      <c r="G21" s="14"/>
      <c r="H21" s="14"/>
      <c r="I21" s="14"/>
      <c r="J21" s="14"/>
      <c r="K21" s="14">
        <v>20</v>
      </c>
      <c r="L21" s="14"/>
      <c r="M21" s="14"/>
      <c r="N21" s="14"/>
      <c r="O21" s="14"/>
      <c r="P21" s="14"/>
      <c r="Q21" s="14">
        <v>10</v>
      </c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44">
        <f t="shared" si="0"/>
        <v>119</v>
      </c>
    </row>
    <row r="22" spans="1:37" s="48" customFormat="1" x14ac:dyDescent="0.3">
      <c r="A22" s="12" t="s">
        <v>295</v>
      </c>
      <c r="B22" s="13" t="s">
        <v>296</v>
      </c>
      <c r="C22" s="14"/>
      <c r="D22" s="14"/>
      <c r="E22" s="14"/>
      <c r="F22" s="14"/>
      <c r="G22" s="14">
        <v>10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44">
        <f t="shared" si="0"/>
        <v>10</v>
      </c>
    </row>
    <row r="23" spans="1:37" s="48" customFormat="1" x14ac:dyDescent="0.3">
      <c r="A23" s="12" t="s">
        <v>291</v>
      </c>
      <c r="B23" s="13" t="s">
        <v>288</v>
      </c>
      <c r="C23" s="14"/>
      <c r="D23" s="14"/>
      <c r="E23" s="14"/>
      <c r="F23" s="14"/>
      <c r="G23" s="14">
        <v>10</v>
      </c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44">
        <f t="shared" si="0"/>
        <v>10</v>
      </c>
    </row>
    <row r="24" spans="1:37" s="18" customFormat="1" x14ac:dyDescent="0.3">
      <c r="A24" s="12" t="s">
        <v>31</v>
      </c>
      <c r="B24" s="13" t="s">
        <v>32</v>
      </c>
      <c r="C24" s="14">
        <v>10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44">
        <f t="shared" si="0"/>
        <v>10</v>
      </c>
    </row>
    <row r="25" spans="1:37" s="18" customFormat="1" x14ac:dyDescent="0.3">
      <c r="A25" s="12" t="s">
        <v>184</v>
      </c>
      <c r="B25" s="13" t="s">
        <v>167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>
        <v>10</v>
      </c>
      <c r="P25" s="14"/>
      <c r="Q25" s="14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44">
        <f>SUM(C25:AJ25)</f>
        <v>10</v>
      </c>
    </row>
    <row r="26" spans="1:37" s="18" customFormat="1" x14ac:dyDescent="0.3">
      <c r="A26" s="12" t="s">
        <v>166</v>
      </c>
      <c r="B26" s="13" t="s">
        <v>167</v>
      </c>
      <c r="C26" s="14"/>
      <c r="D26" s="14"/>
      <c r="E26" s="14">
        <v>44</v>
      </c>
      <c r="F26" s="14"/>
      <c r="G26" s="14">
        <v>10</v>
      </c>
      <c r="H26" s="14"/>
      <c r="I26" s="14"/>
      <c r="J26" s="14"/>
      <c r="K26" s="14"/>
      <c r="L26" s="14"/>
      <c r="M26" s="14"/>
      <c r="N26" s="14"/>
      <c r="O26" s="14">
        <v>10</v>
      </c>
      <c r="P26" s="14"/>
      <c r="Q26" s="14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44">
        <f t="shared" si="0"/>
        <v>64</v>
      </c>
    </row>
    <row r="27" spans="1:37" s="18" customFormat="1" x14ac:dyDescent="0.3">
      <c r="A27" s="12" t="s">
        <v>413</v>
      </c>
      <c r="B27" s="13" t="s">
        <v>399</v>
      </c>
      <c r="C27" s="14"/>
      <c r="D27" s="14"/>
      <c r="E27" s="14"/>
      <c r="F27" s="14"/>
      <c r="G27" s="14"/>
      <c r="H27" s="14"/>
      <c r="I27" s="14"/>
      <c r="J27" s="14"/>
      <c r="K27" s="14">
        <v>20</v>
      </c>
      <c r="L27" s="14"/>
      <c r="M27" s="14">
        <v>10</v>
      </c>
      <c r="N27" s="14"/>
      <c r="O27" s="14"/>
      <c r="P27" s="14"/>
      <c r="Q27" s="14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44">
        <f t="shared" ref="AK27:AK34" si="1">SUM(C27:AJ27)</f>
        <v>30</v>
      </c>
    </row>
    <row r="28" spans="1:37" x14ac:dyDescent="0.3">
      <c r="A28" s="12" t="s">
        <v>394</v>
      </c>
      <c r="B28" s="13" t="s">
        <v>395</v>
      </c>
      <c r="C28" s="14"/>
      <c r="D28" s="14"/>
      <c r="E28" s="14"/>
      <c r="F28" s="14"/>
      <c r="G28" s="14"/>
      <c r="H28" s="14"/>
      <c r="I28" s="14">
        <v>10</v>
      </c>
      <c r="J28" s="14"/>
      <c r="K28" s="14"/>
      <c r="L28" s="14"/>
      <c r="M28" s="14"/>
      <c r="N28" s="14"/>
      <c r="O28" s="14"/>
      <c r="P28" s="14"/>
      <c r="Q28" s="14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49">
        <f t="shared" si="1"/>
        <v>10</v>
      </c>
    </row>
    <row r="29" spans="1:37" x14ac:dyDescent="0.3">
      <c r="A29" s="12" t="s">
        <v>419</v>
      </c>
      <c r="B29" s="13" t="s">
        <v>416</v>
      </c>
      <c r="C29" s="14"/>
      <c r="D29" s="14"/>
      <c r="E29" s="14"/>
      <c r="F29" s="14"/>
      <c r="G29" s="14"/>
      <c r="H29" s="14"/>
      <c r="I29" s="14"/>
      <c r="J29" s="14"/>
      <c r="K29" s="14">
        <v>23</v>
      </c>
      <c r="L29" s="14"/>
      <c r="M29" s="14">
        <v>10</v>
      </c>
      <c r="N29" s="14"/>
      <c r="O29" s="14">
        <v>10</v>
      </c>
      <c r="P29" s="14"/>
      <c r="Q29" s="14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49">
        <f t="shared" si="1"/>
        <v>43</v>
      </c>
    </row>
    <row r="30" spans="1:37" x14ac:dyDescent="0.3">
      <c r="A30" s="12" t="s">
        <v>402</v>
      </c>
      <c r="B30" s="13" t="s">
        <v>395</v>
      </c>
      <c r="C30" s="14"/>
      <c r="D30" s="14"/>
      <c r="E30" s="14"/>
      <c r="F30" s="14"/>
      <c r="G30" s="14"/>
      <c r="H30" s="14"/>
      <c r="I30" s="14">
        <v>10</v>
      </c>
      <c r="J30" s="14"/>
      <c r="K30" s="14"/>
      <c r="L30" s="14"/>
      <c r="M30" s="14"/>
      <c r="N30" s="14"/>
      <c r="O30" s="14"/>
      <c r="P30" s="14"/>
      <c r="Q30" s="14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49">
        <f t="shared" si="1"/>
        <v>10</v>
      </c>
    </row>
    <row r="31" spans="1:37" x14ac:dyDescent="0.3">
      <c r="A31" s="12" t="s">
        <v>465</v>
      </c>
      <c r="B31" s="13" t="s">
        <v>171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>
        <v>22</v>
      </c>
      <c r="P31" s="14"/>
      <c r="Q31" s="14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49">
        <f>SUM(C31:AJ31)</f>
        <v>22</v>
      </c>
    </row>
    <row r="32" spans="1:37" x14ac:dyDescent="0.3">
      <c r="A32" s="12" t="s">
        <v>396</v>
      </c>
      <c r="B32" s="13" t="s">
        <v>395</v>
      </c>
      <c r="C32" s="14"/>
      <c r="D32" s="14"/>
      <c r="E32" s="14"/>
      <c r="F32" s="14"/>
      <c r="G32" s="14"/>
      <c r="H32" s="14"/>
      <c r="I32" s="14">
        <v>10</v>
      </c>
      <c r="J32" s="14"/>
      <c r="K32" s="14"/>
      <c r="L32" s="14"/>
      <c r="M32" s="14"/>
      <c r="N32" s="14"/>
      <c r="O32" s="14"/>
      <c r="P32" s="14"/>
      <c r="Q32" s="14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49">
        <f t="shared" si="1"/>
        <v>10</v>
      </c>
    </row>
    <row r="33" spans="1:37" x14ac:dyDescent="0.3">
      <c r="A33" s="12" t="s">
        <v>401</v>
      </c>
      <c r="B33" s="13" t="s">
        <v>395</v>
      </c>
      <c r="C33" s="14"/>
      <c r="D33" s="14"/>
      <c r="E33" s="14"/>
      <c r="F33" s="14"/>
      <c r="G33" s="14"/>
      <c r="H33" s="14"/>
      <c r="I33" s="14">
        <v>10</v>
      </c>
      <c r="J33" s="14"/>
      <c r="K33" s="14"/>
      <c r="L33" s="14"/>
      <c r="M33" s="14"/>
      <c r="N33" s="14"/>
      <c r="O33" s="14"/>
      <c r="P33" s="14"/>
      <c r="Q33" s="14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49">
        <f t="shared" si="1"/>
        <v>10</v>
      </c>
    </row>
    <row r="34" spans="1:37" x14ac:dyDescent="0.3">
      <c r="A34" s="12" t="s">
        <v>397</v>
      </c>
      <c r="B34" s="13" t="s">
        <v>186</v>
      </c>
      <c r="C34" s="14"/>
      <c r="D34" s="14"/>
      <c r="E34" s="14"/>
      <c r="F34" s="14"/>
      <c r="G34" s="14"/>
      <c r="H34" s="14"/>
      <c r="I34" s="14">
        <v>20</v>
      </c>
      <c r="J34" s="14"/>
      <c r="K34" s="14"/>
      <c r="L34" s="14"/>
      <c r="M34" s="14"/>
      <c r="N34" s="14"/>
      <c r="O34" s="14"/>
      <c r="P34" s="14"/>
      <c r="Q34" s="14">
        <v>10</v>
      </c>
      <c r="R34" s="54">
        <v>10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49">
        <f t="shared" si="1"/>
        <v>40</v>
      </c>
    </row>
    <row r="35" spans="1:37" x14ac:dyDescent="0.3">
      <c r="A35" s="12"/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49"/>
    </row>
    <row r="36" spans="1:37" x14ac:dyDescent="0.3">
      <c r="A36" s="12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4"/>
    </row>
    <row r="37" spans="1:37" s="7" customFormat="1" x14ac:dyDescent="0.3">
      <c r="A37"/>
      <c r="B37" s="19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4"/>
    </row>
    <row r="38" spans="1:37" s="7" customFormat="1" x14ac:dyDescent="0.3">
      <c r="A38"/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4"/>
    </row>
    <row r="39" spans="1:37" s="47" customFormat="1" x14ac:dyDescent="0.3">
      <c r="A39"/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4"/>
    </row>
    <row r="40" spans="1:37" s="12" customFormat="1" x14ac:dyDescent="0.3">
      <c r="A40" s="18"/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44"/>
    </row>
    <row r="41" spans="1:37" s="12" customFormat="1" x14ac:dyDescent="0.3">
      <c r="A41" s="18"/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14"/>
      <c r="AD41" s="14"/>
      <c r="AE41" s="14"/>
      <c r="AF41" s="14"/>
      <c r="AG41" s="14"/>
      <c r="AH41" s="14"/>
      <c r="AI41" s="14"/>
      <c r="AJ41" s="14"/>
      <c r="AK41" s="44"/>
    </row>
    <row r="42" spans="1:37" s="12" customFormat="1" ht="16.95" customHeight="1" x14ac:dyDescent="0.3">
      <c r="B42" s="19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20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44"/>
    </row>
    <row r="43" spans="1:37" s="7" customFormat="1" x14ac:dyDescent="0.3">
      <c r="A43" s="4" t="s">
        <v>16</v>
      </c>
      <c r="B43" s="5"/>
      <c r="C43" s="6" t="s">
        <v>86</v>
      </c>
      <c r="D43" s="6" t="s">
        <v>87</v>
      </c>
      <c r="E43" s="6" t="s">
        <v>88</v>
      </c>
      <c r="F43" s="6" t="s">
        <v>89</v>
      </c>
      <c r="G43" s="6" t="s">
        <v>90</v>
      </c>
      <c r="H43" s="6" t="s">
        <v>4</v>
      </c>
      <c r="I43" s="6" t="s">
        <v>91</v>
      </c>
      <c r="J43" s="6" t="s">
        <v>5</v>
      </c>
      <c r="K43" s="6" t="s">
        <v>92</v>
      </c>
      <c r="L43" s="6" t="s">
        <v>6</v>
      </c>
      <c r="M43" s="6" t="s">
        <v>93</v>
      </c>
      <c r="N43" s="6" t="s">
        <v>7</v>
      </c>
      <c r="O43" s="6" t="s">
        <v>94</v>
      </c>
      <c r="P43" s="6" t="s">
        <v>95</v>
      </c>
      <c r="Q43" s="6" t="s">
        <v>96</v>
      </c>
      <c r="R43" s="6" t="s">
        <v>8</v>
      </c>
      <c r="S43" s="6" t="s">
        <v>97</v>
      </c>
      <c r="T43" s="6" t="s">
        <v>98</v>
      </c>
      <c r="U43" s="6" t="s">
        <v>99</v>
      </c>
      <c r="V43" s="6" t="s">
        <v>9</v>
      </c>
      <c r="W43" s="6" t="s">
        <v>100</v>
      </c>
      <c r="X43" s="6" t="s">
        <v>10</v>
      </c>
      <c r="Y43" s="6" t="s">
        <v>101</v>
      </c>
      <c r="Z43" s="6" t="s">
        <v>11</v>
      </c>
      <c r="AA43" s="6" t="s">
        <v>102</v>
      </c>
      <c r="AB43" s="6" t="s">
        <v>12</v>
      </c>
      <c r="AC43" s="6" t="s">
        <v>103</v>
      </c>
      <c r="AD43" s="6" t="s">
        <v>13</v>
      </c>
      <c r="AE43" s="6" t="s">
        <v>104</v>
      </c>
      <c r="AF43" s="6" t="s">
        <v>105</v>
      </c>
      <c r="AG43" s="6" t="s">
        <v>106</v>
      </c>
      <c r="AH43" s="6" t="s">
        <v>14</v>
      </c>
      <c r="AI43" s="6" t="s">
        <v>107</v>
      </c>
      <c r="AJ43" s="6" t="s">
        <v>15</v>
      </c>
      <c r="AK43" s="44"/>
    </row>
    <row r="44" spans="1:37" s="7" customFormat="1" x14ac:dyDescent="0.3">
      <c r="A44" s="21" t="s">
        <v>507</v>
      </c>
      <c r="B44" s="87" t="s">
        <v>506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6">
        <v>10</v>
      </c>
      <c r="R44" s="17">
        <v>10</v>
      </c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44">
        <f>SUM(C44:AJ44)</f>
        <v>20</v>
      </c>
    </row>
    <row r="45" spans="1:37" s="47" customFormat="1" x14ac:dyDescent="0.3">
      <c r="A45" s="12" t="s">
        <v>175</v>
      </c>
      <c r="B45" s="13" t="s">
        <v>171</v>
      </c>
      <c r="C45" s="14"/>
      <c r="D45" s="14"/>
      <c r="E45" s="14">
        <v>10</v>
      </c>
      <c r="F45" s="14"/>
      <c r="G45" s="14"/>
      <c r="H45" s="14"/>
      <c r="I45" s="14"/>
      <c r="J45" s="14"/>
      <c r="K45" s="14"/>
      <c r="L45" s="14"/>
      <c r="M45" s="14">
        <v>10</v>
      </c>
      <c r="N45" s="14"/>
      <c r="O45" s="14">
        <v>20</v>
      </c>
      <c r="P45" s="14"/>
      <c r="Q45" s="14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44">
        <f t="shared" ref="AK45:AK51" si="2">SUM(C45:AJ45)</f>
        <v>40</v>
      </c>
    </row>
    <row r="46" spans="1:37" s="47" customFormat="1" x14ac:dyDescent="0.3">
      <c r="A46" s="12" t="s">
        <v>181</v>
      </c>
      <c r="B46" s="13" t="s">
        <v>182</v>
      </c>
      <c r="C46" s="14"/>
      <c r="D46" s="14"/>
      <c r="E46" s="14">
        <v>20</v>
      </c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44">
        <f t="shared" si="2"/>
        <v>20</v>
      </c>
    </row>
    <row r="47" spans="1:37" s="47" customFormat="1" x14ac:dyDescent="0.3">
      <c r="A47" s="12" t="s">
        <v>227</v>
      </c>
      <c r="B47" s="13" t="s">
        <v>228</v>
      </c>
      <c r="C47" s="14"/>
      <c r="D47" s="14"/>
      <c r="E47" s="14"/>
      <c r="F47" s="14"/>
      <c r="G47" s="14">
        <v>10</v>
      </c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44">
        <f t="shared" si="2"/>
        <v>10</v>
      </c>
    </row>
    <row r="48" spans="1:37" s="47" customFormat="1" x14ac:dyDescent="0.3">
      <c r="A48" s="12" t="s">
        <v>179</v>
      </c>
      <c r="B48" s="13" t="s">
        <v>178</v>
      </c>
      <c r="C48" s="14"/>
      <c r="D48" s="14"/>
      <c r="E48" s="14">
        <v>44</v>
      </c>
      <c r="F48" s="14"/>
      <c r="G48" s="14">
        <v>31</v>
      </c>
      <c r="H48" s="14"/>
      <c r="I48" s="14"/>
      <c r="J48" s="14"/>
      <c r="K48" s="14">
        <v>44</v>
      </c>
      <c r="L48" s="14"/>
      <c r="M48" s="14">
        <v>21</v>
      </c>
      <c r="N48" s="14"/>
      <c r="O48" s="14">
        <v>40</v>
      </c>
      <c r="P48" s="14"/>
      <c r="Q48" s="14">
        <v>21</v>
      </c>
      <c r="R48" s="77">
        <v>21</v>
      </c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44">
        <f t="shared" si="2"/>
        <v>222</v>
      </c>
    </row>
    <row r="49" spans="1:37" s="47" customFormat="1" x14ac:dyDescent="0.3">
      <c r="A49" s="12" t="s">
        <v>176</v>
      </c>
      <c r="B49" s="13" t="s">
        <v>177</v>
      </c>
      <c r="C49" s="14"/>
      <c r="D49" s="14"/>
      <c r="E49" s="14">
        <v>20</v>
      </c>
      <c r="F49" s="14"/>
      <c r="G49" s="14"/>
      <c r="H49" s="14"/>
      <c r="I49" s="14"/>
      <c r="J49" s="14"/>
      <c r="K49" s="14"/>
      <c r="L49" s="14"/>
      <c r="M49" s="14">
        <v>10</v>
      </c>
      <c r="N49" s="14"/>
      <c r="O49" s="14"/>
      <c r="P49" s="14"/>
      <c r="Q49" s="14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44">
        <f t="shared" si="2"/>
        <v>30</v>
      </c>
    </row>
    <row r="50" spans="1:37" s="47" customFormat="1" x14ac:dyDescent="0.3">
      <c r="A50" s="12" t="s">
        <v>183</v>
      </c>
      <c r="B50" s="13" t="s">
        <v>182</v>
      </c>
      <c r="C50" s="14"/>
      <c r="D50" s="14"/>
      <c r="E50" s="14">
        <v>20</v>
      </c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44">
        <f t="shared" si="2"/>
        <v>20</v>
      </c>
    </row>
    <row r="51" spans="1:37" s="48" customFormat="1" x14ac:dyDescent="0.3">
      <c r="A51" s="12" t="s">
        <v>61</v>
      </c>
      <c r="B51" s="13" t="s">
        <v>62</v>
      </c>
      <c r="C51" s="14">
        <v>42</v>
      </c>
      <c r="D51" s="14"/>
      <c r="E51" s="14">
        <v>20</v>
      </c>
      <c r="F51" s="14"/>
      <c r="G51" s="14">
        <v>10</v>
      </c>
      <c r="H51" s="14"/>
      <c r="I51" s="14">
        <v>10</v>
      </c>
      <c r="J51" s="14"/>
      <c r="K51" s="14"/>
      <c r="L51" s="14"/>
      <c r="M51" s="14"/>
      <c r="N51" s="14"/>
      <c r="O51" s="14">
        <v>20</v>
      </c>
      <c r="P51" s="14"/>
      <c r="Q51" s="1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44">
        <f t="shared" si="2"/>
        <v>102</v>
      </c>
    </row>
    <row r="52" spans="1:37" s="48" customFormat="1" x14ac:dyDescent="0.3">
      <c r="A52" s="12" t="s">
        <v>414</v>
      </c>
      <c r="B52" s="13" t="s">
        <v>290</v>
      </c>
      <c r="C52" s="14"/>
      <c r="D52" s="14"/>
      <c r="E52" s="14"/>
      <c r="F52" s="14"/>
      <c r="G52" s="14"/>
      <c r="H52" s="14"/>
      <c r="I52" s="14"/>
      <c r="J52" s="14"/>
      <c r="K52" s="14">
        <v>20</v>
      </c>
      <c r="L52" s="14"/>
      <c r="M52" s="14">
        <v>10</v>
      </c>
      <c r="N52" s="14"/>
      <c r="O52" s="14"/>
      <c r="P52" s="14"/>
      <c r="Q52" s="1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44">
        <f>SUM(C52:AJ52)</f>
        <v>30</v>
      </c>
    </row>
    <row r="53" spans="1:37" s="47" customFormat="1" x14ac:dyDescent="0.3">
      <c r="A53" s="12" t="s">
        <v>180</v>
      </c>
      <c r="B53" s="12" t="s">
        <v>178</v>
      </c>
      <c r="C53" s="14"/>
      <c r="D53" s="14"/>
      <c r="E53" s="14">
        <v>45</v>
      </c>
      <c r="F53" s="14"/>
      <c r="G53" s="14">
        <v>31</v>
      </c>
      <c r="H53" s="14"/>
      <c r="I53" s="14"/>
      <c r="J53" s="14"/>
      <c r="K53" s="14">
        <v>40</v>
      </c>
      <c r="L53" s="14"/>
      <c r="M53" s="14">
        <v>22</v>
      </c>
      <c r="N53" s="14"/>
      <c r="O53" s="14">
        <v>44</v>
      </c>
      <c r="P53" s="14"/>
      <c r="Q53" s="14">
        <v>20</v>
      </c>
      <c r="R53" s="77">
        <v>20</v>
      </c>
      <c r="S53" s="77"/>
      <c r="T53" s="77"/>
      <c r="U53" s="77"/>
      <c r="V53" s="77"/>
      <c r="W53" s="77"/>
      <c r="X53" s="77"/>
      <c r="Y53" s="77"/>
      <c r="Z53" s="77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4">
        <f>SUM(C53:AJ53)</f>
        <v>222</v>
      </c>
    </row>
    <row r="54" spans="1:37" s="47" customFormat="1" x14ac:dyDescent="0.3">
      <c r="A54" s="12" t="s">
        <v>398</v>
      </c>
      <c r="B54" s="13" t="s">
        <v>399</v>
      </c>
      <c r="C54" s="14"/>
      <c r="D54" s="14"/>
      <c r="E54" s="14"/>
      <c r="F54" s="14"/>
      <c r="G54" s="14"/>
      <c r="H54" s="14"/>
      <c r="I54" s="14">
        <v>41</v>
      </c>
      <c r="J54" s="14"/>
      <c r="K54" s="14"/>
      <c r="L54" s="14"/>
      <c r="M54" s="14"/>
      <c r="N54" s="14"/>
      <c r="O54" s="14"/>
      <c r="P54" s="14"/>
      <c r="Q54" s="14"/>
      <c r="R54" s="77"/>
      <c r="S54" s="77"/>
      <c r="T54" s="77"/>
      <c r="U54" s="77"/>
      <c r="V54" s="77"/>
      <c r="W54" s="77"/>
      <c r="X54" s="77"/>
      <c r="Y54" s="77"/>
      <c r="Z54" s="77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4">
        <f>SUM(C54:AJ54)</f>
        <v>41</v>
      </c>
    </row>
    <row r="55" spans="1:37" s="65" customFormat="1" x14ac:dyDescent="0.3">
      <c r="A55" s="12" t="s">
        <v>298</v>
      </c>
      <c r="B55" s="13" t="s">
        <v>299</v>
      </c>
      <c r="C55" s="14"/>
      <c r="D55" s="14"/>
      <c r="E55" s="14"/>
      <c r="F55" s="14"/>
      <c r="G55" s="14">
        <v>21</v>
      </c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44">
        <f>SUM(C55:AJ55)</f>
        <v>21</v>
      </c>
    </row>
    <row r="56" spans="1:37" s="65" customFormat="1" x14ac:dyDescent="0.3">
      <c r="A56" s="12"/>
      <c r="B56" s="13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44"/>
    </row>
    <row r="57" spans="1:37" s="12" customFormat="1" x14ac:dyDescent="0.3">
      <c r="A57"/>
      <c r="B57" s="19"/>
      <c r="C57" s="20"/>
      <c r="D57" s="20"/>
      <c r="E57" s="14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44"/>
    </row>
    <row r="58" spans="1:37" s="12" customFormat="1" x14ac:dyDescent="0.3">
      <c r="A58"/>
      <c r="B58" s="19"/>
      <c r="C58" s="20"/>
      <c r="D58" s="20"/>
      <c r="E58" s="14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44"/>
    </row>
    <row r="59" spans="1:37" s="21" customFormat="1" x14ac:dyDescent="0.3">
      <c r="A59"/>
      <c r="B59" s="45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16"/>
      <c r="AC59" s="16"/>
      <c r="AD59" s="16"/>
      <c r="AE59" s="16"/>
      <c r="AF59" s="16"/>
      <c r="AG59" s="16"/>
      <c r="AH59" s="16"/>
      <c r="AI59" s="16"/>
      <c r="AJ59" s="16"/>
      <c r="AK59" s="44"/>
    </row>
    <row r="60" spans="1:37" s="21" customFormat="1" x14ac:dyDescent="0.3">
      <c r="A60"/>
      <c r="B60" s="45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16"/>
      <c r="AC60" s="16"/>
      <c r="AD60" s="16"/>
      <c r="AE60" s="16"/>
      <c r="AF60" s="16"/>
      <c r="AG60" s="16"/>
      <c r="AH60" s="16"/>
      <c r="AI60" s="16"/>
      <c r="AJ60" s="16"/>
      <c r="AK60" s="44"/>
    </row>
    <row r="61" spans="1:37" s="21" customFormat="1" x14ac:dyDescent="0.3">
      <c r="A61"/>
      <c r="B61" s="45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16"/>
      <c r="AC61" s="16"/>
      <c r="AD61" s="16"/>
      <c r="AE61" s="16"/>
      <c r="AF61" s="16"/>
      <c r="AG61" s="16"/>
      <c r="AH61" s="16"/>
      <c r="AI61" s="16"/>
      <c r="AJ61" s="16"/>
      <c r="AK61" s="44"/>
    </row>
    <row r="62" spans="1:37" s="7" customFormat="1" x14ac:dyDescent="0.3">
      <c r="A62" s="4" t="s">
        <v>17</v>
      </c>
      <c r="B62" s="5"/>
      <c r="C62" s="6" t="s">
        <v>86</v>
      </c>
      <c r="D62" s="6" t="s">
        <v>87</v>
      </c>
      <c r="E62" s="6" t="s">
        <v>88</v>
      </c>
      <c r="F62" s="6" t="s">
        <v>89</v>
      </c>
      <c r="G62" s="6" t="s">
        <v>90</v>
      </c>
      <c r="H62" s="6" t="s">
        <v>4</v>
      </c>
      <c r="I62" s="6" t="s">
        <v>91</v>
      </c>
      <c r="J62" s="6" t="s">
        <v>5</v>
      </c>
      <c r="K62" s="6" t="s">
        <v>92</v>
      </c>
      <c r="L62" s="6" t="s">
        <v>6</v>
      </c>
      <c r="M62" s="6" t="s">
        <v>93</v>
      </c>
      <c r="N62" s="6" t="s">
        <v>7</v>
      </c>
      <c r="O62" s="6" t="s">
        <v>94</v>
      </c>
      <c r="P62" s="6" t="s">
        <v>95</v>
      </c>
      <c r="Q62" s="6" t="s">
        <v>96</v>
      </c>
      <c r="R62" s="6" t="s">
        <v>8</v>
      </c>
      <c r="S62" s="6" t="s">
        <v>97</v>
      </c>
      <c r="T62" s="6" t="s">
        <v>98</v>
      </c>
      <c r="U62" s="6" t="s">
        <v>99</v>
      </c>
      <c r="V62" s="6" t="s">
        <v>9</v>
      </c>
      <c r="W62" s="6" t="s">
        <v>100</v>
      </c>
      <c r="X62" s="6" t="s">
        <v>10</v>
      </c>
      <c r="Y62" s="6" t="s">
        <v>101</v>
      </c>
      <c r="Z62" s="6" t="s">
        <v>11</v>
      </c>
      <c r="AA62" s="6" t="s">
        <v>102</v>
      </c>
      <c r="AB62" s="6" t="s">
        <v>12</v>
      </c>
      <c r="AC62" s="6" t="s">
        <v>103</v>
      </c>
      <c r="AD62" s="6" t="s">
        <v>13</v>
      </c>
      <c r="AE62" s="6" t="s">
        <v>104</v>
      </c>
      <c r="AF62" s="6" t="s">
        <v>105</v>
      </c>
      <c r="AG62" s="6" t="s">
        <v>106</v>
      </c>
      <c r="AH62" s="6" t="s">
        <v>14</v>
      </c>
      <c r="AI62" s="6" t="s">
        <v>107</v>
      </c>
      <c r="AJ62" s="6" t="s">
        <v>15</v>
      </c>
      <c r="AK62" s="44"/>
    </row>
    <row r="63" spans="1:37" s="7" customFormat="1" x14ac:dyDescent="0.3">
      <c r="A63" s="12" t="s">
        <v>469</v>
      </c>
      <c r="B63" s="13" t="s">
        <v>470</v>
      </c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>
        <v>10</v>
      </c>
      <c r="N63" s="14"/>
      <c r="O63" s="14"/>
      <c r="P63" s="14"/>
      <c r="Q63" s="14"/>
      <c r="R63" s="14"/>
      <c r="S63" s="14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44">
        <f>SUM(C63:AJ63)</f>
        <v>10</v>
      </c>
    </row>
    <row r="64" spans="1:37" x14ac:dyDescent="0.3">
      <c r="A64" s="12" t="s">
        <v>70</v>
      </c>
      <c r="B64" s="13" t="s">
        <v>50</v>
      </c>
      <c r="C64" s="14">
        <v>21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4">
        <f t="shared" ref="AK64:AK70" si="3">SUM(C64:AJ64)</f>
        <v>21</v>
      </c>
    </row>
    <row r="65" spans="1:37" x14ac:dyDescent="0.3">
      <c r="A65" s="12" t="s">
        <v>185</v>
      </c>
      <c r="B65" s="13" t="s">
        <v>186</v>
      </c>
      <c r="C65" s="14"/>
      <c r="D65" s="14"/>
      <c r="E65" s="14">
        <v>10</v>
      </c>
      <c r="F65" s="14"/>
      <c r="G65" s="14"/>
      <c r="H65" s="14"/>
      <c r="I65" s="14">
        <v>10</v>
      </c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4">
        <f t="shared" si="3"/>
        <v>20</v>
      </c>
    </row>
    <row r="66" spans="1:37" x14ac:dyDescent="0.3">
      <c r="A66" s="12" t="s">
        <v>190</v>
      </c>
      <c r="B66" s="13" t="s">
        <v>173</v>
      </c>
      <c r="C66" s="14"/>
      <c r="D66" s="14"/>
      <c r="E66" s="14">
        <v>21</v>
      </c>
      <c r="F66" s="14"/>
      <c r="G66" s="14">
        <v>10</v>
      </c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4">
        <f t="shared" si="3"/>
        <v>31</v>
      </c>
    </row>
    <row r="67" spans="1:37" x14ac:dyDescent="0.3">
      <c r="A67" s="12" t="s">
        <v>508</v>
      </c>
      <c r="B67" s="13" t="s">
        <v>186</v>
      </c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>
        <v>10</v>
      </c>
      <c r="R67" s="14">
        <v>10</v>
      </c>
      <c r="S67" s="14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4">
        <f>SUM(C67:AJ67)</f>
        <v>20</v>
      </c>
    </row>
    <row r="68" spans="1:37" x14ac:dyDescent="0.3">
      <c r="A68" s="12" t="s">
        <v>187</v>
      </c>
      <c r="B68" s="13" t="s">
        <v>173</v>
      </c>
      <c r="C68" s="14"/>
      <c r="D68" s="14"/>
      <c r="E68" s="14">
        <v>23</v>
      </c>
      <c r="F68" s="14"/>
      <c r="G68" s="14">
        <v>43</v>
      </c>
      <c r="H68" s="14"/>
      <c r="I68" s="14">
        <v>41</v>
      </c>
      <c r="J68" s="14"/>
      <c r="K68" s="14"/>
      <c r="L68" s="14"/>
      <c r="M68" s="14">
        <v>10</v>
      </c>
      <c r="N68" s="14"/>
      <c r="O68" s="14">
        <v>22</v>
      </c>
      <c r="P68" s="14"/>
      <c r="Q68" s="14"/>
      <c r="R68" s="14">
        <v>10</v>
      </c>
      <c r="S68" s="14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4">
        <f t="shared" si="3"/>
        <v>149</v>
      </c>
    </row>
    <row r="69" spans="1:37" x14ac:dyDescent="0.3">
      <c r="A69" s="12" t="s">
        <v>294</v>
      </c>
      <c r="B69" s="13" t="s">
        <v>50</v>
      </c>
      <c r="C69" s="14"/>
      <c r="D69" s="14"/>
      <c r="E69" s="14"/>
      <c r="F69" s="14"/>
      <c r="G69" s="14">
        <v>40</v>
      </c>
      <c r="H69" s="14"/>
      <c r="I69" s="14"/>
      <c r="J69" s="14"/>
      <c r="K69" s="14"/>
      <c r="L69" s="14"/>
      <c r="M69" s="14">
        <v>10</v>
      </c>
      <c r="N69" s="14"/>
      <c r="O69" s="14">
        <v>20</v>
      </c>
      <c r="P69" s="14"/>
      <c r="Q69" s="14"/>
      <c r="R69" s="14">
        <v>10</v>
      </c>
      <c r="S69" s="14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4">
        <f t="shared" si="3"/>
        <v>80</v>
      </c>
    </row>
    <row r="70" spans="1:37" x14ac:dyDescent="0.3">
      <c r="A70" s="12" t="s">
        <v>188</v>
      </c>
      <c r="B70" s="13" t="s">
        <v>117</v>
      </c>
      <c r="C70" s="14"/>
      <c r="D70" s="14"/>
      <c r="E70" s="14">
        <v>10</v>
      </c>
      <c r="F70" s="14"/>
      <c r="G70" s="14">
        <v>20</v>
      </c>
      <c r="H70" s="14"/>
      <c r="I70" s="14"/>
      <c r="J70" s="14"/>
      <c r="K70" s="14"/>
      <c r="L70" s="14"/>
      <c r="M70" s="14">
        <v>10</v>
      </c>
      <c r="N70" s="14"/>
      <c r="O70" s="14"/>
      <c r="P70" s="14"/>
      <c r="Q70" s="14"/>
      <c r="R70" s="14"/>
      <c r="S70" s="14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4">
        <f t="shared" si="3"/>
        <v>40</v>
      </c>
    </row>
    <row r="71" spans="1:37" x14ac:dyDescent="0.3">
      <c r="A71" s="12" t="s">
        <v>417</v>
      </c>
      <c r="B71" s="13" t="s">
        <v>418</v>
      </c>
      <c r="C71" s="14"/>
      <c r="D71" s="14"/>
      <c r="E71" s="14"/>
      <c r="F71" s="14"/>
      <c r="G71" s="14"/>
      <c r="H71" s="14"/>
      <c r="I71" s="14"/>
      <c r="J71" s="14"/>
      <c r="K71" s="14">
        <v>42</v>
      </c>
      <c r="L71" s="14"/>
      <c r="M71" s="14"/>
      <c r="N71" s="14"/>
      <c r="O71" s="14"/>
      <c r="P71" s="14"/>
      <c r="Q71" s="14"/>
      <c r="R71" s="14"/>
      <c r="S71" s="14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4">
        <f>SUM(C71:AJ71)</f>
        <v>42</v>
      </c>
    </row>
    <row r="72" spans="1:37" x14ac:dyDescent="0.3">
      <c r="A72" s="12" t="s">
        <v>140</v>
      </c>
      <c r="B72" s="13" t="s">
        <v>32</v>
      </c>
      <c r="C72" s="14"/>
      <c r="D72" s="14">
        <v>10</v>
      </c>
      <c r="E72" s="14">
        <v>20</v>
      </c>
      <c r="F72" s="14"/>
      <c r="G72" s="14"/>
      <c r="H72" s="14"/>
      <c r="I72" s="14"/>
      <c r="J72" s="14"/>
      <c r="K72" s="14">
        <v>45</v>
      </c>
      <c r="L72" s="14"/>
      <c r="M72" s="14">
        <v>22</v>
      </c>
      <c r="N72" s="14"/>
      <c r="O72" s="14">
        <v>31</v>
      </c>
      <c r="P72" s="14"/>
      <c r="Q72" s="14">
        <v>10</v>
      </c>
      <c r="R72" s="14">
        <v>10</v>
      </c>
      <c r="S72" s="14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4">
        <f>SUM(C72:AJ72)</f>
        <v>148</v>
      </c>
    </row>
    <row r="73" spans="1:37" x14ac:dyDescent="0.3">
      <c r="A73" s="12" t="s">
        <v>112</v>
      </c>
      <c r="B73" s="13" t="s">
        <v>113</v>
      </c>
      <c r="C73" s="14">
        <v>10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4">
        <f t="shared" ref="AK73:AK86" si="4">SUM(C73:AJ73)</f>
        <v>10</v>
      </c>
    </row>
    <row r="74" spans="1:37" x14ac:dyDescent="0.3">
      <c r="A74" s="12" t="s">
        <v>420</v>
      </c>
      <c r="B74" s="13" t="s">
        <v>421</v>
      </c>
      <c r="C74" s="14"/>
      <c r="D74" s="14"/>
      <c r="E74" s="14"/>
      <c r="F74" s="14"/>
      <c r="G74" s="14"/>
      <c r="H74" s="14"/>
      <c r="I74" s="14"/>
      <c r="J74" s="14"/>
      <c r="K74" s="14">
        <v>10</v>
      </c>
      <c r="L74" s="14"/>
      <c r="M74" s="14"/>
      <c r="N74" s="14"/>
      <c r="O74" s="14"/>
      <c r="P74" s="14"/>
      <c r="Q74" s="14"/>
      <c r="R74" s="14"/>
      <c r="S74" s="14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4">
        <f>SUM(C74:AJ74)</f>
        <v>10</v>
      </c>
    </row>
    <row r="75" spans="1:37" s="42" customFormat="1" x14ac:dyDescent="0.3">
      <c r="A75" s="12" t="s">
        <v>110</v>
      </c>
      <c r="B75" s="13" t="s">
        <v>50</v>
      </c>
      <c r="C75" s="14">
        <v>20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44">
        <f t="shared" si="4"/>
        <v>20</v>
      </c>
    </row>
    <row r="76" spans="1:37" s="42" customFormat="1" x14ac:dyDescent="0.3">
      <c r="A76" s="12" t="s">
        <v>415</v>
      </c>
      <c r="B76" s="13" t="s">
        <v>416</v>
      </c>
      <c r="C76" s="14"/>
      <c r="D76" s="14"/>
      <c r="E76" s="14"/>
      <c r="F76" s="14"/>
      <c r="G76" s="14"/>
      <c r="H76" s="14"/>
      <c r="I76" s="14"/>
      <c r="J76" s="14"/>
      <c r="K76" s="14">
        <v>20</v>
      </c>
      <c r="L76" s="14"/>
      <c r="M76" s="14"/>
      <c r="N76" s="14"/>
      <c r="O76" s="14"/>
      <c r="P76" s="14"/>
      <c r="Q76" s="14"/>
      <c r="R76" s="14"/>
      <c r="S76" s="14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44">
        <f>SUM(C76:AJ76)</f>
        <v>20</v>
      </c>
    </row>
    <row r="77" spans="1:37" s="42" customFormat="1" x14ac:dyDescent="0.3">
      <c r="A77" s="12" t="s">
        <v>292</v>
      </c>
      <c r="B77" s="13" t="s">
        <v>293</v>
      </c>
      <c r="C77" s="14"/>
      <c r="D77" s="14"/>
      <c r="E77" s="14"/>
      <c r="F77" s="14"/>
      <c r="G77" s="14">
        <v>10</v>
      </c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44">
        <f>SUM(C77:AJ77)</f>
        <v>10</v>
      </c>
    </row>
    <row r="78" spans="1:37" s="42" customFormat="1" x14ac:dyDescent="0.3">
      <c r="A78" s="12" t="s">
        <v>115</v>
      </c>
      <c r="B78" s="13" t="s">
        <v>33</v>
      </c>
      <c r="C78" s="14">
        <v>10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44">
        <f t="shared" si="4"/>
        <v>10</v>
      </c>
    </row>
    <row r="79" spans="1:37" s="42" customFormat="1" x14ac:dyDescent="0.3">
      <c r="A79" s="12" t="s">
        <v>192</v>
      </c>
      <c r="B79" s="13" t="s">
        <v>169</v>
      </c>
      <c r="C79" s="14"/>
      <c r="D79" s="14"/>
      <c r="E79" s="14">
        <v>22</v>
      </c>
      <c r="F79" s="14"/>
      <c r="G79" s="14"/>
      <c r="H79" s="14"/>
      <c r="I79" s="14">
        <v>10</v>
      </c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44">
        <f>SUM(C79:AJ79)</f>
        <v>32</v>
      </c>
    </row>
    <row r="80" spans="1:37" s="42" customFormat="1" x14ac:dyDescent="0.3">
      <c r="A80" s="12" t="s">
        <v>111</v>
      </c>
      <c r="B80" s="13" t="s">
        <v>45</v>
      </c>
      <c r="C80" s="14">
        <v>44</v>
      </c>
      <c r="D80" s="14">
        <v>22</v>
      </c>
      <c r="E80" s="14">
        <v>10</v>
      </c>
      <c r="F80" s="14"/>
      <c r="G80" s="14">
        <v>10</v>
      </c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44">
        <f t="shared" si="4"/>
        <v>86</v>
      </c>
    </row>
    <row r="81" spans="1:37" s="42" customFormat="1" x14ac:dyDescent="0.3">
      <c r="A81" s="12" t="s">
        <v>114</v>
      </c>
      <c r="B81" s="13" t="s">
        <v>33</v>
      </c>
      <c r="C81" s="14">
        <v>20</v>
      </c>
      <c r="D81" s="14">
        <v>10</v>
      </c>
      <c r="E81" s="14"/>
      <c r="F81" s="14"/>
      <c r="G81" s="14"/>
      <c r="H81" s="14"/>
      <c r="I81" s="14"/>
      <c r="J81" s="14"/>
      <c r="K81" s="14">
        <v>40</v>
      </c>
      <c r="L81" s="14"/>
      <c r="M81" s="14"/>
      <c r="N81" s="14"/>
      <c r="O81" s="14"/>
      <c r="P81" s="14"/>
      <c r="Q81" s="14">
        <v>21</v>
      </c>
      <c r="R81" s="14">
        <v>22</v>
      </c>
      <c r="S81" s="14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44">
        <f t="shared" si="4"/>
        <v>113</v>
      </c>
    </row>
    <row r="82" spans="1:37" s="18" customFormat="1" x14ac:dyDescent="0.3">
      <c r="A82" s="12" t="s">
        <v>109</v>
      </c>
      <c r="B82" s="13" t="s">
        <v>32</v>
      </c>
      <c r="C82" s="14">
        <v>10</v>
      </c>
      <c r="D82" s="14">
        <v>10</v>
      </c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44">
        <f t="shared" si="4"/>
        <v>20</v>
      </c>
    </row>
    <row r="83" spans="1:37" s="18" customFormat="1" x14ac:dyDescent="0.3">
      <c r="A83" s="12" t="s">
        <v>191</v>
      </c>
      <c r="B83" s="13" t="s">
        <v>33</v>
      </c>
      <c r="C83" s="14"/>
      <c r="D83" s="14"/>
      <c r="E83" s="14">
        <v>20</v>
      </c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44">
        <f>SUM(C83:AJ83)</f>
        <v>20</v>
      </c>
    </row>
    <row r="84" spans="1:37" s="18" customFormat="1" x14ac:dyDescent="0.3">
      <c r="A84" s="12" t="s">
        <v>184</v>
      </c>
      <c r="B84" s="13" t="s">
        <v>167</v>
      </c>
      <c r="C84" s="14"/>
      <c r="D84" s="14"/>
      <c r="E84" s="14">
        <v>31</v>
      </c>
      <c r="F84" s="14"/>
      <c r="G84" s="14">
        <v>20</v>
      </c>
      <c r="H84" s="14"/>
      <c r="I84" s="14"/>
      <c r="J84" s="14"/>
      <c r="K84" s="14">
        <v>20</v>
      </c>
      <c r="L84" s="14"/>
      <c r="M84" s="14"/>
      <c r="N84" s="14"/>
      <c r="O84" s="14"/>
      <c r="P84" s="14"/>
      <c r="Q84" s="14"/>
      <c r="R84" s="14"/>
      <c r="S84" s="14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44">
        <f>SUM(C84:AJ84)</f>
        <v>71</v>
      </c>
    </row>
    <row r="85" spans="1:37" s="18" customFormat="1" x14ac:dyDescent="0.3">
      <c r="A85" s="12" t="s">
        <v>108</v>
      </c>
      <c r="B85" s="13" t="s">
        <v>32</v>
      </c>
      <c r="C85" s="14">
        <v>41</v>
      </c>
      <c r="D85" s="14">
        <v>20</v>
      </c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44">
        <f t="shared" si="4"/>
        <v>61</v>
      </c>
    </row>
    <row r="86" spans="1:37" s="18" customFormat="1" x14ac:dyDescent="0.3">
      <c r="A86" s="12" t="s">
        <v>116</v>
      </c>
      <c r="B86" s="13" t="s">
        <v>117</v>
      </c>
      <c r="C86" s="14">
        <v>10</v>
      </c>
      <c r="D86" s="14"/>
      <c r="E86" s="14">
        <v>10</v>
      </c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44">
        <f t="shared" si="4"/>
        <v>20</v>
      </c>
    </row>
    <row r="87" spans="1:37" s="18" customFormat="1" x14ac:dyDescent="0.3">
      <c r="A87" s="12" t="s">
        <v>300</v>
      </c>
      <c r="B87" s="13" t="s">
        <v>117</v>
      </c>
      <c r="C87" s="14"/>
      <c r="D87" s="14"/>
      <c r="E87" s="14"/>
      <c r="F87" s="14"/>
      <c r="G87" s="14">
        <v>10</v>
      </c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44">
        <f>SUM(C87:AJ87)</f>
        <v>10</v>
      </c>
    </row>
    <row r="88" spans="1:37" s="43" customFormat="1" x14ac:dyDescent="0.3">
      <c r="A88" s="12" t="s">
        <v>400</v>
      </c>
      <c r="B88" s="13" t="s">
        <v>173</v>
      </c>
      <c r="C88" s="14"/>
      <c r="D88" s="14"/>
      <c r="E88" s="14"/>
      <c r="F88" s="14"/>
      <c r="G88" s="14"/>
      <c r="H88" s="14"/>
      <c r="I88" s="14">
        <v>41</v>
      </c>
      <c r="J88" s="14"/>
      <c r="K88" s="14">
        <v>20</v>
      </c>
      <c r="L88" s="14"/>
      <c r="M88" s="14">
        <v>21</v>
      </c>
      <c r="N88" s="14"/>
      <c r="O88" s="14">
        <v>44</v>
      </c>
      <c r="P88" s="14"/>
      <c r="Q88" s="14">
        <v>21</v>
      </c>
      <c r="R88" s="14">
        <v>22</v>
      </c>
      <c r="S88" s="14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44">
        <f>SUM(C88:AJ88)</f>
        <v>169</v>
      </c>
    </row>
    <row r="89" spans="1:37" s="43" customFormat="1" x14ac:dyDescent="0.3">
      <c r="A89" s="12"/>
      <c r="B89" s="13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44"/>
    </row>
    <row r="90" spans="1:37" s="43" customFormat="1" x14ac:dyDescent="0.3">
      <c r="A90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44"/>
    </row>
    <row r="91" spans="1:37" s="43" customFormat="1" x14ac:dyDescent="0.3">
      <c r="A9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44"/>
    </row>
    <row r="92" spans="1:37" s="43" customFormat="1" x14ac:dyDescent="0.3">
      <c r="A92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44"/>
    </row>
    <row r="93" spans="1:37" s="43" customFormat="1" x14ac:dyDescent="0.3">
      <c r="A93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44"/>
    </row>
    <row r="94" spans="1:37" s="43" customFormat="1" x14ac:dyDescent="0.3">
      <c r="A94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44"/>
    </row>
    <row r="95" spans="1:37" s="43" customFormat="1" x14ac:dyDescent="0.3">
      <c r="A95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44"/>
    </row>
    <row r="96" spans="1:37" s="43" customFormat="1" x14ac:dyDescent="0.3">
      <c r="A96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44"/>
    </row>
    <row r="97" spans="1:37" s="43" customFormat="1" x14ac:dyDescent="0.3">
      <c r="A97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44"/>
    </row>
    <row r="98" spans="1:37" s="11" customFormat="1" x14ac:dyDescent="0.3">
      <c r="A98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44"/>
    </row>
    <row r="99" spans="1:37" s="11" customFormat="1" x14ac:dyDescent="0.3">
      <c r="A99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44"/>
    </row>
    <row r="100" spans="1:37" s="11" customFormat="1" x14ac:dyDescent="0.3">
      <c r="A100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44"/>
    </row>
    <row r="101" spans="1:37" s="11" customFormat="1" x14ac:dyDescent="0.3">
      <c r="A10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44"/>
    </row>
    <row r="102" spans="1:37" s="11" customFormat="1" x14ac:dyDescent="0.3">
      <c r="A102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44"/>
    </row>
    <row r="103" spans="1:37" s="11" customFormat="1" x14ac:dyDescent="0.3">
      <c r="A103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44"/>
    </row>
    <row r="104" spans="1:37" s="11" customFormat="1" x14ac:dyDescent="0.3">
      <c r="A104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44"/>
    </row>
    <row r="105" spans="1:37" s="43" customFormat="1" x14ac:dyDescent="0.3">
      <c r="A105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44"/>
    </row>
    <row r="106" spans="1:37" s="43" customFormat="1" x14ac:dyDescent="0.3">
      <c r="A106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44"/>
    </row>
    <row r="107" spans="1:37" s="11" customFormat="1" x14ac:dyDescent="0.3">
      <c r="A107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44"/>
    </row>
    <row r="108" spans="1:37" s="7" customFormat="1" x14ac:dyDescent="0.3">
      <c r="A108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44"/>
    </row>
    <row r="109" spans="1:37" s="7" customFormat="1" x14ac:dyDescent="0.3">
      <c r="A109" s="62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44"/>
    </row>
    <row r="110" spans="1:37" s="7" customFormat="1" x14ac:dyDescent="0.3">
      <c r="A110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44"/>
    </row>
    <row r="111" spans="1:37" s="7" customFormat="1" x14ac:dyDescent="0.3">
      <c r="A111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44"/>
    </row>
    <row r="112" spans="1:37" s="7" customFormat="1" x14ac:dyDescent="0.3">
      <c r="A112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44"/>
    </row>
    <row r="113" spans="1:37" s="7" customFormat="1" x14ac:dyDescent="0.3">
      <c r="A113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44"/>
    </row>
    <row r="114" spans="1:37" s="7" customFormat="1" x14ac:dyDescent="0.3">
      <c r="A114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44"/>
    </row>
    <row r="115" spans="1:37" s="7" customFormat="1" x14ac:dyDescent="0.3">
      <c r="A115"/>
      <c r="B115" s="19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44"/>
    </row>
    <row r="116" spans="1:37" s="7" customFormat="1" x14ac:dyDescent="0.3">
      <c r="A116"/>
      <c r="B116" s="19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44"/>
    </row>
    <row r="117" spans="1:37" s="7" customFormat="1" x14ac:dyDescent="0.3">
      <c r="A117"/>
      <c r="B117" s="19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44"/>
    </row>
    <row r="118" spans="1:37" s="7" customFormat="1" x14ac:dyDescent="0.3">
      <c r="A118"/>
      <c r="B118" s="19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44"/>
    </row>
    <row r="119" spans="1:37" s="7" customFormat="1" x14ac:dyDescent="0.3">
      <c r="A119"/>
      <c r="B119" s="19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44"/>
    </row>
    <row r="120" spans="1:37" s="7" customFormat="1" x14ac:dyDescent="0.3">
      <c r="A120"/>
      <c r="B120" s="19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44"/>
    </row>
    <row r="121" spans="1:37" s="7" customFormat="1" x14ac:dyDescent="0.3">
      <c r="A121"/>
      <c r="B121" s="19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44"/>
    </row>
    <row r="122" spans="1:37" s="7" customFormat="1" x14ac:dyDescent="0.3">
      <c r="A122"/>
      <c r="B122" s="19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44"/>
    </row>
    <row r="123" spans="1:37" s="7" customFormat="1" x14ac:dyDescent="0.3">
      <c r="A123"/>
      <c r="B123" s="19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44"/>
    </row>
    <row r="124" spans="1:37" s="7" customFormat="1" x14ac:dyDescent="0.3">
      <c r="A124"/>
      <c r="B124" s="19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44"/>
    </row>
    <row r="125" spans="1:37" s="7" customFormat="1" x14ac:dyDescent="0.3">
      <c r="A125"/>
      <c r="B125" s="19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44"/>
    </row>
    <row r="126" spans="1:37" s="7" customFormat="1" x14ac:dyDescent="0.3">
      <c r="A126"/>
      <c r="B126" s="19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44"/>
    </row>
    <row r="127" spans="1:37" s="7" customFormat="1" x14ac:dyDescent="0.3">
      <c r="A127" s="21"/>
      <c r="B127" s="19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20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44"/>
    </row>
    <row r="128" spans="1:37" s="7" customFormat="1" x14ac:dyDescent="0.3">
      <c r="A128" s="21"/>
      <c r="B128" s="19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20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44"/>
    </row>
    <row r="129" spans="1:37" s="7" customFormat="1" x14ac:dyDescent="0.3">
      <c r="A129" s="21"/>
      <c r="B129" s="19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20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44"/>
    </row>
    <row r="130" spans="1:37" s="7" customFormat="1" x14ac:dyDescent="0.3">
      <c r="A130" s="21"/>
      <c r="B130" s="19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20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44"/>
    </row>
    <row r="131" spans="1:37" s="7" customFormat="1" x14ac:dyDescent="0.3">
      <c r="A131" s="12"/>
      <c r="B131" s="13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20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44"/>
    </row>
    <row r="132" spans="1:37" s="7" customFormat="1" x14ac:dyDescent="0.3">
      <c r="A132" s="12"/>
      <c r="B132" s="13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20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44"/>
    </row>
    <row r="133" spans="1:37" s="7" customFormat="1" x14ac:dyDescent="0.3">
      <c r="A133" s="21"/>
      <c r="B133" s="13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20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44"/>
    </row>
    <row r="134" spans="1:37" s="7" customFormat="1" x14ac:dyDescent="0.3">
      <c r="A134" s="21"/>
      <c r="B134" s="13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20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44"/>
    </row>
    <row r="135" spans="1:37" s="7" customFormat="1" x14ac:dyDescent="0.3">
      <c r="A135" s="12"/>
      <c r="B135" s="13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20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44"/>
    </row>
    <row r="136" spans="1:37" s="7" customFormat="1" x14ac:dyDescent="0.3">
      <c r="A136" s="21"/>
      <c r="B136" s="13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20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44"/>
    </row>
    <row r="137" spans="1:37" x14ac:dyDescent="0.3">
      <c r="A137" s="37"/>
      <c r="B137" s="37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55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51"/>
    </row>
    <row r="138" spans="1:37" s="36" customFormat="1" x14ac:dyDescent="0.3">
      <c r="A138" s="8"/>
      <c r="B138" s="9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56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52"/>
    </row>
    <row r="139" spans="1:37" s="12" customFormat="1" x14ac:dyDescent="0.3">
      <c r="B139" s="13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20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44"/>
    </row>
    <row r="140" spans="1:37" s="12" customFormat="1" x14ac:dyDescent="0.3">
      <c r="A140" s="21"/>
      <c r="B140" s="13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20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44"/>
    </row>
    <row r="141" spans="1:37" s="39" customFormat="1" x14ac:dyDescent="0.3">
      <c r="A141" s="12"/>
      <c r="B141" s="13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20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44"/>
    </row>
    <row r="142" spans="1:37" s="39" customFormat="1" x14ac:dyDescent="0.3">
      <c r="A142" s="21"/>
      <c r="B142" s="13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20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44"/>
    </row>
    <row r="143" spans="1:37" s="39" customFormat="1" x14ac:dyDescent="0.3">
      <c r="A143" s="21"/>
      <c r="B143" s="13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20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44"/>
    </row>
    <row r="144" spans="1:37" s="39" customFormat="1" x14ac:dyDescent="0.3">
      <c r="A144" s="21"/>
      <c r="B144" s="13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20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J144" s="14"/>
      <c r="AK144" s="44"/>
    </row>
    <row r="145" spans="1:37" s="39" customFormat="1" x14ac:dyDescent="0.3">
      <c r="A145" s="21"/>
      <c r="B145" s="13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20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44"/>
    </row>
    <row r="146" spans="1:37" s="39" customFormat="1" x14ac:dyDescent="0.3">
      <c r="A146" s="12"/>
      <c r="B146" s="13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20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44"/>
    </row>
    <row r="147" spans="1:37" s="39" customFormat="1" x14ac:dyDescent="0.3">
      <c r="A147" s="12"/>
      <c r="B147" s="13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20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44"/>
    </row>
    <row r="148" spans="1:37" s="39" customFormat="1" x14ac:dyDescent="0.3">
      <c r="A148" s="12"/>
      <c r="B148" s="13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20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44"/>
    </row>
    <row r="149" spans="1:37" s="39" customFormat="1" x14ac:dyDescent="0.3">
      <c r="A149" s="12"/>
      <c r="B149" s="13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20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44"/>
    </row>
    <row r="150" spans="1:37" s="39" customFormat="1" x14ac:dyDescent="0.3">
      <c r="A150" s="21"/>
      <c r="B150" s="13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20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44"/>
    </row>
    <row r="151" spans="1:37" s="39" customFormat="1" x14ac:dyDescent="0.3">
      <c r="A151" s="12"/>
      <c r="B151" s="13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20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44"/>
    </row>
    <row r="152" spans="1:37" s="18" customFormat="1" x14ac:dyDescent="0.3">
      <c r="A152" s="21"/>
      <c r="B152" s="13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20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44"/>
    </row>
    <row r="153" spans="1:37" s="18" customFormat="1" x14ac:dyDescent="0.3">
      <c r="A153" s="21"/>
      <c r="B153" s="13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20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44"/>
    </row>
    <row r="154" spans="1:37" s="7" customFormat="1" x14ac:dyDescent="0.3">
      <c r="A154" s="21"/>
      <c r="B154" s="15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4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44"/>
    </row>
    <row r="155" spans="1:37" s="7" customFormat="1" x14ac:dyDescent="0.3">
      <c r="A155" s="21"/>
      <c r="B155" s="15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4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44"/>
    </row>
    <row r="156" spans="1:37" s="7" customFormat="1" x14ac:dyDescent="0.3">
      <c r="A156" s="21"/>
      <c r="B156" s="15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4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44"/>
    </row>
    <row r="157" spans="1:37" s="7" customFormat="1" x14ac:dyDescent="0.3">
      <c r="A157" s="21"/>
      <c r="B157" s="15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4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44"/>
    </row>
    <row r="158" spans="1:37" s="7" customFormat="1" x14ac:dyDescent="0.3">
      <c r="A158" s="21"/>
      <c r="B158" s="15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4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44"/>
    </row>
    <row r="159" spans="1:37" s="7" customFormat="1" x14ac:dyDescent="0.3">
      <c r="A159" s="21"/>
      <c r="B159" s="15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4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44"/>
    </row>
    <row r="160" spans="1:37" x14ac:dyDescent="0.3">
      <c r="A160" s="40"/>
      <c r="B160" s="37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57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H160" s="41"/>
      <c r="AI160" s="41"/>
      <c r="AJ160" s="41"/>
      <c r="AK160" s="51"/>
    </row>
    <row r="161" spans="1:37" s="7" customFormat="1" x14ac:dyDescent="0.3">
      <c r="A161" s="4"/>
      <c r="B161" s="5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59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44"/>
    </row>
    <row r="162" spans="1:37" s="42" customFormat="1" x14ac:dyDescent="0.3">
      <c r="A162" s="8"/>
      <c r="B162" s="9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56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52"/>
    </row>
    <row r="163" spans="1:37" s="12" customFormat="1" x14ac:dyDescent="0.3">
      <c r="B163" s="13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20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44"/>
    </row>
    <row r="164" spans="1:37" s="12" customFormat="1" x14ac:dyDescent="0.3">
      <c r="A164"/>
      <c r="B164" s="13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20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44"/>
    </row>
    <row r="165" spans="1:37" s="12" customFormat="1" x14ac:dyDescent="0.3">
      <c r="A165" s="21"/>
      <c r="B165" s="13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20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44"/>
    </row>
    <row r="166" spans="1:37" s="12" customFormat="1" x14ac:dyDescent="0.3">
      <c r="A166" s="21"/>
      <c r="B166" s="13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20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44"/>
    </row>
    <row r="167" spans="1:37" s="12" customFormat="1" x14ac:dyDescent="0.3">
      <c r="B167" s="13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20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44"/>
    </row>
    <row r="168" spans="1:37" s="11" customFormat="1" x14ac:dyDescent="0.3">
      <c r="A168" s="21"/>
      <c r="B168" s="13"/>
      <c r="C168" s="14"/>
      <c r="D168" s="14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56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44"/>
    </row>
    <row r="169" spans="1:37" s="11" customFormat="1" x14ac:dyDescent="0.3">
      <c r="A169" s="21"/>
      <c r="B169" s="13"/>
      <c r="C169" s="14"/>
      <c r="D169" s="14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56"/>
      <c r="S169" s="14"/>
      <c r="T169" s="10"/>
      <c r="U169" s="14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44"/>
    </row>
    <row r="170" spans="1:37" x14ac:dyDescent="0.3">
      <c r="A170" s="21"/>
      <c r="B170" s="27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54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49"/>
    </row>
    <row r="171" spans="1:37" x14ac:dyDescent="0.3">
      <c r="A171" s="21"/>
      <c r="B171" s="27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54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49"/>
    </row>
    <row r="172" spans="1:37" x14ac:dyDescent="0.3">
      <c r="A172" s="21"/>
      <c r="B172" s="27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54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49"/>
    </row>
    <row r="173" spans="1:37" x14ac:dyDescent="0.3">
      <c r="A173" s="21"/>
      <c r="B173" s="27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54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49"/>
    </row>
    <row r="174" spans="1:37" x14ac:dyDescent="0.3">
      <c r="A174" s="21"/>
      <c r="B174" s="27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54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49"/>
    </row>
    <row r="175" spans="1:37" x14ac:dyDescent="0.3">
      <c r="A175" s="21"/>
      <c r="B175" s="27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54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49"/>
    </row>
    <row r="176" spans="1:37" x14ac:dyDescent="0.3">
      <c r="A176" s="21"/>
      <c r="B176" s="27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54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49"/>
    </row>
    <row r="177" spans="1:37" x14ac:dyDescent="0.3">
      <c r="A177" s="21"/>
      <c r="B177" s="27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54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49"/>
    </row>
    <row r="178" spans="1:37" x14ac:dyDescent="0.3">
      <c r="A178" s="21"/>
      <c r="B178" s="27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54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49"/>
    </row>
    <row r="179" spans="1:37" x14ac:dyDescent="0.3">
      <c r="A179" s="21"/>
      <c r="B179" s="27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54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49"/>
    </row>
    <row r="180" spans="1:37" x14ac:dyDescent="0.3">
      <c r="A180" s="21"/>
      <c r="B180" s="27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54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49"/>
    </row>
    <row r="181" spans="1:37" x14ac:dyDescent="0.3">
      <c r="A181" s="21"/>
      <c r="B181" s="27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54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49"/>
    </row>
    <row r="182" spans="1:37" x14ac:dyDescent="0.3">
      <c r="A182" s="21"/>
      <c r="B182" s="27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54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49"/>
    </row>
    <row r="183" spans="1:37" x14ac:dyDescent="0.3">
      <c r="A183" s="21"/>
      <c r="B183" s="27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54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49"/>
    </row>
    <row r="184" spans="1:37" x14ac:dyDescent="0.3">
      <c r="A184" s="21"/>
      <c r="B184" s="27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54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49"/>
    </row>
    <row r="185" spans="1:37" x14ac:dyDescent="0.3">
      <c r="A185" s="21"/>
      <c r="B185" s="27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54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49"/>
    </row>
    <row r="186" spans="1:37" x14ac:dyDescent="0.3">
      <c r="A186" s="21"/>
      <c r="B186" s="27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54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49"/>
    </row>
    <row r="187" spans="1:37" x14ac:dyDescent="0.3">
      <c r="A187" s="21"/>
      <c r="B187" s="27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54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49"/>
    </row>
    <row r="188" spans="1:37" x14ac:dyDescent="0.3">
      <c r="A188" s="21"/>
      <c r="B188" s="27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54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49"/>
    </row>
    <row r="189" spans="1:37" x14ac:dyDescent="0.3">
      <c r="A189" s="21"/>
      <c r="B189" s="27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54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49"/>
    </row>
    <row r="190" spans="1:37" s="7" customFormat="1" x14ac:dyDescent="0.3">
      <c r="A190" s="21"/>
      <c r="B190" s="13"/>
      <c r="C190" s="14"/>
      <c r="D190" s="14"/>
      <c r="E190" s="14"/>
      <c r="F190" s="14"/>
      <c r="G190" s="14"/>
      <c r="H190" s="14"/>
      <c r="I190" s="16"/>
      <c r="J190" s="16"/>
      <c r="K190" s="16"/>
      <c r="L190" s="16"/>
      <c r="M190" s="16"/>
      <c r="N190" s="16"/>
      <c r="O190" s="16"/>
      <c r="P190" s="16"/>
      <c r="Q190" s="16"/>
      <c r="R190" s="4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44"/>
    </row>
    <row r="191" spans="1:37" s="7" customFormat="1" x14ac:dyDescent="0.3">
      <c r="A191" s="21"/>
      <c r="B191" s="13"/>
      <c r="C191" s="14"/>
      <c r="D191" s="14"/>
      <c r="E191" s="14"/>
      <c r="F191" s="14"/>
      <c r="G191" s="14"/>
      <c r="H191" s="14"/>
      <c r="I191" s="16"/>
      <c r="J191" s="16"/>
      <c r="K191" s="16"/>
      <c r="L191" s="16"/>
      <c r="M191" s="16"/>
      <c r="N191" s="16"/>
      <c r="O191" s="16"/>
      <c r="P191" s="16"/>
      <c r="Q191" s="16"/>
      <c r="R191" s="4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44"/>
    </row>
    <row r="192" spans="1:37" s="7" customFormat="1" x14ac:dyDescent="0.3">
      <c r="A192" s="21"/>
      <c r="B192" s="13"/>
      <c r="C192" s="14"/>
      <c r="D192" s="14"/>
      <c r="E192" s="14"/>
      <c r="F192" s="14"/>
      <c r="G192" s="14"/>
      <c r="H192" s="14"/>
      <c r="I192" s="16"/>
      <c r="J192" s="16"/>
      <c r="K192" s="16"/>
      <c r="L192" s="16"/>
      <c r="M192" s="16"/>
      <c r="N192" s="16"/>
      <c r="O192" s="16"/>
      <c r="P192" s="16"/>
      <c r="Q192" s="16"/>
      <c r="R192" s="4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44"/>
    </row>
    <row r="193" spans="1:37" s="7" customFormat="1" x14ac:dyDescent="0.3">
      <c r="A193" s="21"/>
      <c r="B193" s="13"/>
      <c r="C193" s="14"/>
      <c r="D193" s="14"/>
      <c r="E193" s="14"/>
      <c r="F193" s="14"/>
      <c r="G193" s="14"/>
      <c r="H193" s="14"/>
      <c r="I193" s="16"/>
      <c r="J193" s="16"/>
      <c r="K193" s="16"/>
      <c r="L193" s="16"/>
      <c r="M193" s="16"/>
      <c r="N193" s="16"/>
      <c r="O193" s="16"/>
      <c r="P193" s="16"/>
      <c r="Q193" s="16"/>
      <c r="R193" s="4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44"/>
    </row>
    <row r="194" spans="1:37" s="7" customFormat="1" x14ac:dyDescent="0.3">
      <c r="A194" s="21"/>
      <c r="B194" s="13"/>
      <c r="C194" s="14"/>
      <c r="D194" s="14"/>
      <c r="E194" s="14"/>
      <c r="F194" s="14"/>
      <c r="G194" s="14"/>
      <c r="H194" s="14"/>
      <c r="I194" s="16"/>
      <c r="J194" s="16"/>
      <c r="K194" s="16"/>
      <c r="L194" s="16"/>
      <c r="M194" s="16"/>
      <c r="N194" s="16"/>
      <c r="O194" s="16"/>
      <c r="P194" s="16"/>
      <c r="Q194" s="16"/>
      <c r="R194" s="4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44"/>
    </row>
    <row r="195" spans="1:37" s="7" customFormat="1" x14ac:dyDescent="0.3">
      <c r="A195" s="21"/>
      <c r="B195" s="13"/>
      <c r="C195" s="14"/>
      <c r="D195" s="14"/>
      <c r="E195" s="14"/>
      <c r="F195" s="14"/>
      <c r="G195" s="14"/>
      <c r="H195" s="14"/>
      <c r="I195" s="16"/>
      <c r="J195" s="16"/>
      <c r="K195" s="16"/>
      <c r="L195" s="16"/>
      <c r="M195" s="16"/>
      <c r="N195" s="16"/>
      <c r="O195" s="16"/>
      <c r="P195" s="16"/>
      <c r="Q195" s="16"/>
      <c r="R195" s="4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44"/>
    </row>
    <row r="196" spans="1:37" s="7" customFormat="1" x14ac:dyDescent="0.3">
      <c r="A196" s="12"/>
      <c r="B196" s="13"/>
      <c r="C196" s="14"/>
      <c r="D196" s="14"/>
      <c r="E196" s="14"/>
      <c r="F196" s="14"/>
      <c r="G196" s="14"/>
      <c r="H196" s="14"/>
      <c r="I196" s="16"/>
      <c r="J196" s="16"/>
      <c r="K196" s="16"/>
      <c r="L196" s="16"/>
      <c r="M196" s="16"/>
      <c r="N196" s="16"/>
      <c r="O196" s="16"/>
      <c r="P196" s="16"/>
      <c r="Q196" s="16"/>
      <c r="R196" s="4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44"/>
    </row>
    <row r="197" spans="1:37" s="7" customFormat="1" x14ac:dyDescent="0.3">
      <c r="A197" s="12"/>
      <c r="B197" s="13"/>
      <c r="C197" s="14"/>
      <c r="D197" s="14"/>
      <c r="E197" s="14"/>
      <c r="F197" s="14"/>
      <c r="G197" s="14"/>
      <c r="H197" s="14"/>
      <c r="I197" s="16"/>
      <c r="J197" s="16"/>
      <c r="K197" s="16"/>
      <c r="L197" s="16"/>
      <c r="M197" s="16"/>
      <c r="N197" s="16"/>
      <c r="O197" s="16"/>
      <c r="P197" s="16"/>
      <c r="Q197" s="16"/>
      <c r="R197" s="4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44"/>
    </row>
    <row r="198" spans="1:37" s="7" customFormat="1" x14ac:dyDescent="0.3">
      <c r="A198" s="12"/>
      <c r="B198" s="13"/>
      <c r="C198" s="14"/>
      <c r="D198" s="14"/>
      <c r="E198" s="14"/>
      <c r="F198" s="14"/>
      <c r="G198" s="14"/>
      <c r="H198" s="14"/>
      <c r="I198" s="16"/>
      <c r="J198" s="16"/>
      <c r="K198" s="16"/>
      <c r="L198" s="16"/>
      <c r="M198" s="16"/>
      <c r="N198" s="16"/>
      <c r="O198" s="16"/>
      <c r="P198" s="16"/>
      <c r="Q198" s="16"/>
      <c r="R198" s="4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44"/>
    </row>
    <row r="199" spans="1:37" s="7" customFormat="1" x14ac:dyDescent="0.3">
      <c r="A199" s="12"/>
      <c r="B199" s="13"/>
      <c r="C199" s="14"/>
      <c r="D199" s="14"/>
      <c r="E199" s="14"/>
      <c r="F199" s="14"/>
      <c r="G199" s="14"/>
      <c r="H199" s="14"/>
      <c r="I199" s="16"/>
      <c r="J199" s="16"/>
      <c r="K199" s="16"/>
      <c r="L199" s="16"/>
      <c r="M199" s="16"/>
      <c r="N199" s="16"/>
      <c r="O199" s="16"/>
      <c r="P199" s="16"/>
      <c r="Q199" s="16"/>
      <c r="R199" s="4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44"/>
    </row>
    <row r="200" spans="1:37" s="7" customFormat="1" x14ac:dyDescent="0.3">
      <c r="A200" s="21"/>
      <c r="B200" s="13"/>
      <c r="C200" s="14"/>
      <c r="D200" s="14"/>
      <c r="E200" s="14"/>
      <c r="F200" s="14"/>
      <c r="G200" s="14"/>
      <c r="H200" s="14"/>
      <c r="I200" s="16"/>
      <c r="J200" s="16"/>
      <c r="K200" s="16"/>
      <c r="L200" s="16"/>
      <c r="M200" s="16"/>
      <c r="N200" s="16"/>
      <c r="O200" s="16"/>
      <c r="P200" s="16"/>
      <c r="Q200" s="16"/>
      <c r="R200" s="4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44"/>
    </row>
    <row r="201" spans="1:37" s="7" customFormat="1" x14ac:dyDescent="0.3">
      <c r="A201" s="21"/>
      <c r="B201" s="13"/>
      <c r="C201" s="14"/>
      <c r="D201" s="14"/>
      <c r="E201" s="14"/>
      <c r="F201" s="14"/>
      <c r="G201" s="14"/>
      <c r="H201" s="14"/>
      <c r="I201" s="16"/>
      <c r="J201" s="16"/>
      <c r="K201" s="16"/>
      <c r="L201" s="16"/>
      <c r="M201" s="16"/>
      <c r="N201" s="16"/>
      <c r="O201" s="16"/>
      <c r="P201" s="16"/>
      <c r="Q201" s="16"/>
      <c r="R201" s="4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44"/>
    </row>
    <row r="202" spans="1:37" s="7" customFormat="1" x14ac:dyDescent="0.3">
      <c r="A202" s="21"/>
      <c r="B202" s="13"/>
      <c r="C202" s="14"/>
      <c r="D202" s="14"/>
      <c r="E202" s="14"/>
      <c r="F202" s="14"/>
      <c r="G202" s="14"/>
      <c r="H202" s="14"/>
      <c r="I202" s="16"/>
      <c r="J202" s="16"/>
      <c r="K202" s="16"/>
      <c r="L202" s="16"/>
      <c r="M202" s="16"/>
      <c r="N202" s="16"/>
      <c r="O202" s="16"/>
      <c r="P202" s="16"/>
      <c r="Q202" s="16"/>
      <c r="R202" s="4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44"/>
    </row>
    <row r="203" spans="1:37" s="7" customFormat="1" x14ac:dyDescent="0.3">
      <c r="A203" s="21"/>
      <c r="B203" s="13"/>
      <c r="C203" s="14"/>
      <c r="D203" s="14"/>
      <c r="E203" s="14"/>
      <c r="F203" s="14"/>
      <c r="G203" s="14"/>
      <c r="H203" s="14"/>
      <c r="I203" s="16"/>
      <c r="J203" s="16"/>
      <c r="K203" s="16"/>
      <c r="L203" s="16"/>
      <c r="M203" s="16"/>
      <c r="N203" s="16"/>
      <c r="O203" s="16"/>
      <c r="P203" s="16"/>
      <c r="Q203" s="16"/>
      <c r="R203" s="4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44"/>
    </row>
    <row r="204" spans="1:37" s="7" customFormat="1" x14ac:dyDescent="0.3">
      <c r="A204" s="21"/>
      <c r="B204" s="13"/>
      <c r="C204" s="14"/>
      <c r="D204" s="14"/>
      <c r="E204" s="14"/>
      <c r="F204" s="14"/>
      <c r="G204" s="14"/>
      <c r="H204" s="14"/>
      <c r="I204" s="16"/>
      <c r="J204" s="16"/>
      <c r="K204" s="16"/>
      <c r="L204" s="16"/>
      <c r="M204" s="16"/>
      <c r="N204" s="16"/>
      <c r="O204" s="16"/>
      <c r="P204" s="16"/>
      <c r="Q204" s="16"/>
      <c r="R204" s="4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44"/>
    </row>
    <row r="205" spans="1:37" s="21" customFormat="1" x14ac:dyDescent="0.3">
      <c r="A205" s="12"/>
      <c r="B205" s="13"/>
      <c r="C205" s="14"/>
      <c r="D205" s="14"/>
      <c r="E205" s="14"/>
      <c r="F205" s="14"/>
      <c r="G205" s="14"/>
      <c r="H205" s="14"/>
      <c r="I205" s="28"/>
      <c r="J205" s="28"/>
      <c r="K205" s="28"/>
      <c r="L205" s="28"/>
      <c r="M205" s="28"/>
      <c r="N205" s="28"/>
      <c r="O205" s="28"/>
      <c r="P205" s="28"/>
      <c r="Q205" s="28"/>
      <c r="R205" s="54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49"/>
    </row>
    <row r="206" spans="1:37" s="21" customFormat="1" x14ac:dyDescent="0.3">
      <c r="B206" s="13"/>
      <c r="C206" s="14"/>
      <c r="D206" s="14"/>
      <c r="E206" s="14"/>
      <c r="F206" s="14"/>
      <c r="G206" s="14"/>
      <c r="H206" s="14"/>
      <c r="I206" s="28"/>
      <c r="J206" s="28"/>
      <c r="K206" s="28"/>
      <c r="L206" s="28"/>
      <c r="M206" s="28"/>
      <c r="N206" s="28"/>
      <c r="O206" s="28"/>
      <c r="P206" s="28"/>
      <c r="Q206" s="28"/>
      <c r="R206" s="54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49"/>
    </row>
    <row r="207" spans="1:37" s="21" customFormat="1" x14ac:dyDescent="0.3">
      <c r="A207" s="12"/>
      <c r="B207" s="13"/>
      <c r="C207" s="14"/>
      <c r="D207" s="14"/>
      <c r="E207" s="14"/>
      <c r="F207" s="14"/>
      <c r="G207" s="14"/>
      <c r="H207" s="14"/>
      <c r="I207" s="28"/>
      <c r="J207" s="28"/>
      <c r="K207" s="28"/>
      <c r="L207" s="28"/>
      <c r="M207" s="28"/>
      <c r="N207" s="28"/>
      <c r="O207" s="28"/>
      <c r="P207" s="28"/>
      <c r="Q207" s="28"/>
      <c r="R207" s="54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49"/>
    </row>
    <row r="208" spans="1:37" s="29" customFormat="1" x14ac:dyDescent="0.3">
      <c r="A208" s="12"/>
      <c r="B208" s="13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20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44"/>
    </row>
    <row r="209" spans="1:37" s="12" customFormat="1" x14ac:dyDescent="0.3">
      <c r="B209" s="13"/>
      <c r="C209" s="14"/>
      <c r="D209" s="14"/>
      <c r="E209" s="14"/>
      <c r="F209" s="30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20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44"/>
    </row>
    <row r="210" spans="1:37" s="12" customFormat="1" x14ac:dyDescent="0.3">
      <c r="A210" s="21"/>
      <c r="B210" s="13"/>
      <c r="C210" s="14"/>
      <c r="D210" s="14"/>
      <c r="E210" s="14"/>
      <c r="F210" s="30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20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44"/>
    </row>
    <row r="211" spans="1:37" s="12" customFormat="1" x14ac:dyDescent="0.3">
      <c r="B211" s="13"/>
      <c r="C211" s="14"/>
      <c r="D211" s="14"/>
      <c r="E211" s="14"/>
      <c r="F211" s="30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20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44"/>
    </row>
    <row r="212" spans="1:37" s="12" customFormat="1" x14ac:dyDescent="0.3">
      <c r="B212" s="13"/>
      <c r="C212" s="14"/>
      <c r="D212" s="14"/>
      <c r="E212" s="14"/>
      <c r="F212" s="30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20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44"/>
    </row>
    <row r="213" spans="1:37" s="12" customFormat="1" x14ac:dyDescent="0.3">
      <c r="A213" s="21"/>
      <c r="B213" s="13"/>
      <c r="C213" s="14"/>
      <c r="D213" s="14"/>
      <c r="E213" s="14"/>
      <c r="F213" s="30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20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44"/>
    </row>
    <row r="214" spans="1:37" s="12" customFormat="1" x14ac:dyDescent="0.3">
      <c r="B214" s="13"/>
      <c r="C214" s="14"/>
      <c r="D214" s="14"/>
      <c r="E214" s="14"/>
      <c r="F214" s="30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20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44"/>
    </row>
    <row r="215" spans="1:37" s="12" customFormat="1" x14ac:dyDescent="0.3">
      <c r="B215" s="13"/>
      <c r="C215" s="14"/>
      <c r="D215" s="14"/>
      <c r="E215" s="14"/>
      <c r="F215" s="30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20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44"/>
    </row>
    <row r="216" spans="1:37" s="12" customFormat="1" x14ac:dyDescent="0.3">
      <c r="B216" s="13"/>
      <c r="C216" s="14"/>
      <c r="D216" s="14"/>
      <c r="E216" s="14"/>
      <c r="F216" s="30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20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44"/>
    </row>
    <row r="217" spans="1:37" s="12" customFormat="1" x14ac:dyDescent="0.3">
      <c r="B217" s="13"/>
      <c r="C217" s="14"/>
      <c r="D217" s="14"/>
      <c r="E217" s="14"/>
      <c r="F217" s="30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20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44"/>
    </row>
    <row r="218" spans="1:37" s="12" customFormat="1" x14ac:dyDescent="0.3">
      <c r="A218" s="21"/>
      <c r="B218" s="13"/>
      <c r="C218" s="14"/>
      <c r="D218" s="14"/>
      <c r="E218" s="14"/>
      <c r="F218" s="30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20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44"/>
    </row>
    <row r="219" spans="1:37" s="12" customFormat="1" x14ac:dyDescent="0.3">
      <c r="B219" s="13"/>
      <c r="C219" s="14"/>
      <c r="D219" s="14"/>
      <c r="E219" s="14"/>
      <c r="F219" s="30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20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44"/>
    </row>
    <row r="220" spans="1:37" s="12" customFormat="1" x14ac:dyDescent="0.3">
      <c r="B220" s="13"/>
      <c r="C220" s="14"/>
      <c r="D220" s="14"/>
      <c r="E220" s="14"/>
      <c r="F220" s="30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20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44"/>
    </row>
    <row r="221" spans="1:37" s="12" customFormat="1" x14ac:dyDescent="0.3">
      <c r="B221" s="13"/>
      <c r="C221" s="14"/>
      <c r="D221" s="14"/>
      <c r="E221" s="14"/>
      <c r="F221" s="30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20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44"/>
    </row>
    <row r="222" spans="1:37" s="12" customFormat="1" x14ac:dyDescent="0.3">
      <c r="B222" s="13"/>
      <c r="C222" s="14"/>
      <c r="D222" s="14"/>
      <c r="E222" s="14"/>
      <c r="F222" s="30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20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44"/>
    </row>
    <row r="223" spans="1:37" s="12" customFormat="1" x14ac:dyDescent="0.3">
      <c r="B223" s="13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20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44"/>
    </row>
    <row r="224" spans="1:37" s="12" customFormat="1" x14ac:dyDescent="0.3">
      <c r="B224" s="13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20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44"/>
    </row>
    <row r="225" spans="1:37" s="12" customFormat="1" x14ac:dyDescent="0.3">
      <c r="B225" s="13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20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44"/>
    </row>
    <row r="226" spans="1:37" s="12" customFormat="1" x14ac:dyDescent="0.3">
      <c r="B226" s="13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20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44"/>
    </row>
    <row r="227" spans="1:37" s="12" customFormat="1" x14ac:dyDescent="0.3">
      <c r="A227"/>
      <c r="B227" s="19"/>
      <c r="C227" s="20"/>
      <c r="D227" s="20"/>
      <c r="E227" s="20"/>
      <c r="F227" s="20"/>
      <c r="G227" s="20"/>
      <c r="H227" s="20"/>
      <c r="I227" s="14"/>
      <c r="J227" s="14"/>
      <c r="K227" s="14"/>
      <c r="L227" s="14"/>
      <c r="M227" s="14"/>
      <c r="N227" s="14"/>
      <c r="O227" s="14"/>
      <c r="P227" s="14"/>
      <c r="Q227" s="14"/>
      <c r="R227" s="20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44"/>
    </row>
    <row r="228" spans="1:37" s="12" customFormat="1" x14ac:dyDescent="0.3">
      <c r="A228" s="18"/>
      <c r="B228" s="19"/>
      <c r="C228" s="20"/>
      <c r="D228" s="20"/>
      <c r="E228" s="20"/>
      <c r="F228" s="20"/>
      <c r="G228" s="20"/>
      <c r="H228" s="20"/>
      <c r="I228" s="14"/>
      <c r="J228" s="14"/>
      <c r="K228" s="14"/>
      <c r="L228" s="14"/>
      <c r="M228" s="14"/>
      <c r="N228" s="14"/>
      <c r="O228" s="14"/>
      <c r="P228" s="14"/>
      <c r="Q228" s="14"/>
      <c r="R228" s="20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44"/>
    </row>
    <row r="229" spans="1:37" s="12" customFormat="1" x14ac:dyDescent="0.3">
      <c r="A229" s="18"/>
      <c r="B229" s="19"/>
      <c r="C229" s="20"/>
      <c r="D229" s="20"/>
      <c r="E229" s="20"/>
      <c r="F229" s="20"/>
      <c r="G229" s="20"/>
      <c r="H229" s="20"/>
      <c r="I229" s="14"/>
      <c r="J229" s="14"/>
      <c r="K229" s="14"/>
      <c r="L229" s="14"/>
      <c r="M229" s="14"/>
      <c r="N229" s="14"/>
      <c r="O229" s="14"/>
      <c r="P229" s="14"/>
      <c r="Q229" s="14"/>
      <c r="R229" s="20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44"/>
    </row>
    <row r="230" spans="1:37" s="12" customFormat="1" x14ac:dyDescent="0.3">
      <c r="A230" s="18"/>
      <c r="B230" s="19"/>
      <c r="C230" s="20"/>
      <c r="D230" s="20"/>
      <c r="E230" s="20"/>
      <c r="F230" s="20"/>
      <c r="G230" s="20"/>
      <c r="H230" s="20"/>
      <c r="I230" s="14"/>
      <c r="J230" s="14"/>
      <c r="K230" s="14"/>
      <c r="L230" s="14"/>
      <c r="M230" s="14"/>
      <c r="N230" s="14"/>
      <c r="O230" s="14"/>
      <c r="P230" s="14"/>
      <c r="Q230" s="14"/>
      <c r="R230" s="20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44"/>
    </row>
    <row r="231" spans="1:37" s="12" customFormat="1" x14ac:dyDescent="0.3">
      <c r="A231" s="18"/>
      <c r="B231" s="19"/>
      <c r="C231" s="20"/>
      <c r="D231" s="20"/>
      <c r="E231" s="20"/>
      <c r="F231" s="20"/>
      <c r="G231" s="20"/>
      <c r="H231" s="20"/>
      <c r="I231" s="14"/>
      <c r="J231" s="14"/>
      <c r="K231" s="14"/>
      <c r="L231" s="14"/>
      <c r="M231" s="14"/>
      <c r="N231" s="14"/>
      <c r="O231" s="14"/>
      <c r="P231" s="14"/>
      <c r="Q231" s="14"/>
      <c r="R231" s="20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44"/>
    </row>
    <row r="232" spans="1:37" s="12" customFormat="1" x14ac:dyDescent="0.3">
      <c r="A232" s="18"/>
      <c r="B232" s="19"/>
      <c r="C232" s="20"/>
      <c r="D232" s="20"/>
      <c r="E232" s="20"/>
      <c r="F232" s="20"/>
      <c r="G232" s="20"/>
      <c r="H232" s="20"/>
      <c r="I232" s="14"/>
      <c r="J232" s="14"/>
      <c r="K232" s="14"/>
      <c r="L232" s="14"/>
      <c r="M232" s="14"/>
      <c r="N232" s="14"/>
      <c r="O232" s="14"/>
      <c r="P232" s="14"/>
      <c r="Q232" s="14"/>
      <c r="R232" s="20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44"/>
    </row>
    <row r="233" spans="1:37" s="12" customFormat="1" x14ac:dyDescent="0.3">
      <c r="A233" s="18"/>
      <c r="B233" s="19"/>
      <c r="C233" s="20"/>
      <c r="D233" s="20"/>
      <c r="E233" s="20"/>
      <c r="F233" s="20"/>
      <c r="G233" s="20"/>
      <c r="H233" s="20"/>
      <c r="I233" s="14"/>
      <c r="J233" s="14"/>
      <c r="K233" s="14"/>
      <c r="L233" s="14"/>
      <c r="M233" s="14"/>
      <c r="N233" s="14"/>
      <c r="O233" s="14"/>
      <c r="P233" s="14"/>
      <c r="Q233" s="14"/>
      <c r="R233" s="20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44"/>
    </row>
    <row r="234" spans="1:37" s="12" customFormat="1" x14ac:dyDescent="0.3">
      <c r="A234" s="18"/>
      <c r="B234" s="19"/>
      <c r="C234" s="20"/>
      <c r="D234" s="20"/>
      <c r="E234" s="20"/>
      <c r="F234" s="20"/>
      <c r="G234" s="20"/>
      <c r="H234" s="20"/>
      <c r="I234" s="14"/>
      <c r="J234" s="14"/>
      <c r="K234" s="14"/>
      <c r="L234" s="14"/>
      <c r="M234" s="14"/>
      <c r="N234" s="14"/>
      <c r="O234" s="14"/>
      <c r="P234" s="14"/>
      <c r="Q234" s="14"/>
      <c r="R234" s="20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44"/>
    </row>
    <row r="235" spans="1:37" s="12" customFormat="1" x14ac:dyDescent="0.3">
      <c r="A235" s="21"/>
      <c r="B235" s="13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20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44"/>
    </row>
    <row r="236" spans="1:37" s="12" customFormat="1" x14ac:dyDescent="0.3">
      <c r="A236" s="21"/>
      <c r="B236" s="13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20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44"/>
    </row>
    <row r="237" spans="1:37" s="12" customFormat="1" x14ac:dyDescent="0.3">
      <c r="A237" s="21"/>
      <c r="B237" s="13"/>
      <c r="C237" s="14"/>
      <c r="D237" s="14"/>
      <c r="E237" s="14"/>
      <c r="F237" s="30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20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44"/>
    </row>
    <row r="238" spans="1:37" s="12" customFormat="1" x14ac:dyDescent="0.3">
      <c r="A238" s="21"/>
      <c r="B238" s="13"/>
      <c r="C238" s="14"/>
      <c r="D238" s="14"/>
      <c r="E238" s="14"/>
      <c r="F238" s="30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20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44"/>
    </row>
    <row r="239" spans="1:37" s="12" customFormat="1" x14ac:dyDescent="0.3">
      <c r="A239" s="13"/>
      <c r="B239" s="13"/>
      <c r="C239" s="14"/>
      <c r="D239" s="14"/>
      <c r="E239" s="14"/>
      <c r="F239" s="30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20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44"/>
    </row>
    <row r="240" spans="1:37" s="12" customFormat="1" x14ac:dyDescent="0.3">
      <c r="A240" s="13"/>
      <c r="B240" s="13"/>
      <c r="C240" s="14"/>
      <c r="D240" s="14"/>
      <c r="E240" s="14"/>
      <c r="F240" s="30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20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44"/>
    </row>
    <row r="241" spans="1:37" s="12" customFormat="1" x14ac:dyDescent="0.3">
      <c r="A241" s="13"/>
      <c r="B241" s="13"/>
      <c r="C241" s="14"/>
      <c r="D241" s="14"/>
      <c r="E241" s="14"/>
      <c r="F241" s="30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20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44"/>
    </row>
    <row r="242" spans="1:37" s="12" customFormat="1" x14ac:dyDescent="0.3">
      <c r="A242" s="13"/>
      <c r="B242" s="13"/>
      <c r="C242" s="14"/>
      <c r="D242" s="14"/>
      <c r="E242" s="14"/>
      <c r="F242" s="30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20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44"/>
    </row>
    <row r="243" spans="1:37" s="12" customFormat="1" x14ac:dyDescent="0.3">
      <c r="A243" s="13"/>
      <c r="B243" s="13"/>
      <c r="C243" s="14"/>
      <c r="D243" s="14"/>
      <c r="E243" s="14"/>
      <c r="F243" s="30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20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44"/>
    </row>
    <row r="244" spans="1:37" s="12" customFormat="1" x14ac:dyDescent="0.3">
      <c r="A244" s="13"/>
      <c r="B244" s="13"/>
      <c r="C244" s="14"/>
      <c r="D244" s="14"/>
      <c r="E244" s="14"/>
      <c r="F244" s="30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20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44"/>
    </row>
    <row r="245" spans="1:37" s="12" customFormat="1" x14ac:dyDescent="0.3">
      <c r="A245" s="13"/>
      <c r="B245" s="13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20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44"/>
    </row>
    <row r="246" spans="1:37" s="12" customFormat="1" x14ac:dyDescent="0.3">
      <c r="A246" s="13"/>
      <c r="B246" s="13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20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44"/>
    </row>
    <row r="247" spans="1:37" s="12" customFormat="1" x14ac:dyDescent="0.3">
      <c r="A247" s="13"/>
      <c r="B247" s="13"/>
      <c r="C247" s="14"/>
      <c r="D247" s="14"/>
      <c r="E247" s="14"/>
      <c r="F247" s="30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20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44"/>
    </row>
    <row r="248" spans="1:37" s="12" customFormat="1" x14ac:dyDescent="0.3">
      <c r="A248" s="13"/>
      <c r="B248" s="13"/>
      <c r="C248" s="14"/>
      <c r="D248" s="14"/>
      <c r="E248" s="14"/>
      <c r="F248" s="30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20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44"/>
    </row>
    <row r="249" spans="1:37" s="12" customFormat="1" x14ac:dyDescent="0.3">
      <c r="A249" s="13"/>
      <c r="B249" s="13"/>
      <c r="C249" s="14"/>
      <c r="D249" s="14"/>
      <c r="E249" s="14"/>
      <c r="F249" s="30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20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44"/>
    </row>
    <row r="250" spans="1:37" s="12" customFormat="1" x14ac:dyDescent="0.3">
      <c r="A250" s="13"/>
      <c r="B250" s="13"/>
      <c r="C250" s="14"/>
      <c r="D250" s="14"/>
      <c r="E250" s="14"/>
      <c r="F250" s="30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20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44"/>
    </row>
    <row r="251" spans="1:37" s="12" customFormat="1" x14ac:dyDescent="0.3">
      <c r="A251" s="13"/>
      <c r="B251" s="13"/>
      <c r="C251" s="14"/>
      <c r="D251" s="14"/>
      <c r="E251" s="14"/>
      <c r="F251" s="30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20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44"/>
    </row>
    <row r="252" spans="1:37" s="12" customFormat="1" x14ac:dyDescent="0.3">
      <c r="A252" s="13"/>
      <c r="B252" s="13"/>
      <c r="C252" s="14"/>
      <c r="D252" s="14"/>
      <c r="E252" s="14"/>
      <c r="F252" s="30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20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44"/>
    </row>
    <row r="253" spans="1:37" s="12" customFormat="1" x14ac:dyDescent="0.3">
      <c r="A253" s="13"/>
      <c r="B253" s="13"/>
      <c r="C253" s="14"/>
      <c r="D253" s="14"/>
      <c r="E253" s="14"/>
      <c r="F253" s="30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20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44"/>
    </row>
    <row r="254" spans="1:37" s="12" customFormat="1" x14ac:dyDescent="0.3">
      <c r="B254" s="13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20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44"/>
    </row>
    <row r="255" spans="1:37" s="12" customFormat="1" x14ac:dyDescent="0.3">
      <c r="B255" s="13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20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44"/>
    </row>
    <row r="256" spans="1:37" s="12" customFormat="1" x14ac:dyDescent="0.3">
      <c r="B256" s="13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20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44"/>
    </row>
    <row r="257" spans="1:37" s="12" customFormat="1" x14ac:dyDescent="0.3">
      <c r="B257" s="13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20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44"/>
    </row>
    <row r="258" spans="1:37" s="12" customFormat="1" x14ac:dyDescent="0.3">
      <c r="B258" s="13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20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44"/>
    </row>
    <row r="259" spans="1:37" s="12" customFormat="1" x14ac:dyDescent="0.3">
      <c r="B259" s="13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20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44"/>
    </row>
    <row r="260" spans="1:37" s="12" customFormat="1" x14ac:dyDescent="0.3">
      <c r="B260" s="13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20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44"/>
    </row>
    <row r="261" spans="1:37" s="12" customFormat="1" x14ac:dyDescent="0.3">
      <c r="B261" s="13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20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44"/>
    </row>
    <row r="262" spans="1:37" x14ac:dyDescent="0.3">
      <c r="A262" s="26"/>
      <c r="B262" s="22"/>
      <c r="C262" s="31"/>
      <c r="D262" s="31"/>
      <c r="E262" s="32"/>
      <c r="F262" s="33"/>
      <c r="G262" s="33"/>
      <c r="H262" s="33"/>
      <c r="I262" s="33"/>
      <c r="J262" s="33"/>
      <c r="K262" s="31"/>
      <c r="L262" s="33"/>
      <c r="M262" s="33"/>
      <c r="N262" s="33"/>
      <c r="O262" s="33"/>
      <c r="P262" s="33"/>
      <c r="Q262" s="33"/>
      <c r="R262" s="60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51"/>
    </row>
    <row r="263" spans="1:37" x14ac:dyDescent="0.3">
      <c r="A263" s="26"/>
      <c r="B263" s="22"/>
      <c r="C263" s="31"/>
      <c r="D263" s="31"/>
      <c r="E263" s="32"/>
      <c r="F263" s="33"/>
      <c r="G263" s="33"/>
      <c r="H263" s="33"/>
      <c r="I263" s="33"/>
      <c r="J263" s="33"/>
      <c r="K263" s="31"/>
      <c r="L263" s="33"/>
      <c r="M263" s="33"/>
      <c r="N263" s="33"/>
      <c r="O263" s="33"/>
      <c r="P263" s="33"/>
      <c r="Q263" s="33"/>
      <c r="R263" s="60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51"/>
    </row>
    <row r="264" spans="1:37" x14ac:dyDescent="0.3">
      <c r="A264" s="26"/>
      <c r="B264" s="22"/>
      <c r="C264" s="31"/>
      <c r="D264" s="31"/>
      <c r="E264" s="32"/>
      <c r="F264" s="33"/>
      <c r="G264" s="33"/>
      <c r="H264" s="33"/>
      <c r="I264" s="33"/>
      <c r="J264" s="33"/>
      <c r="K264" s="31"/>
      <c r="L264" s="33"/>
      <c r="M264" s="33"/>
      <c r="N264" s="33"/>
      <c r="O264" s="33"/>
      <c r="P264" s="33"/>
      <c r="Q264" s="33"/>
      <c r="R264" s="60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51"/>
    </row>
    <row r="265" spans="1:37" x14ac:dyDescent="0.3">
      <c r="A265" s="26"/>
      <c r="B265" s="22"/>
      <c r="C265" s="31"/>
      <c r="D265" s="31"/>
      <c r="E265" s="32"/>
      <c r="F265" s="33"/>
      <c r="G265" s="33"/>
      <c r="H265" s="33"/>
      <c r="I265" s="33"/>
      <c r="J265" s="33"/>
      <c r="K265" s="31"/>
      <c r="L265" s="33"/>
      <c r="M265" s="31"/>
      <c r="N265" s="31"/>
      <c r="O265" s="31"/>
      <c r="P265" s="31"/>
      <c r="Q265" s="31"/>
      <c r="R265" s="55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  <c r="AI265" s="31"/>
      <c r="AJ265" s="31"/>
      <c r="AK265" s="51"/>
    </row>
    <row r="266" spans="1:37" x14ac:dyDescent="0.3">
      <c r="A266" s="26"/>
      <c r="B266" s="22"/>
      <c r="C266" s="31"/>
      <c r="D266" s="31"/>
      <c r="E266" s="32"/>
      <c r="F266" s="33"/>
      <c r="G266" s="33"/>
      <c r="H266" s="33"/>
      <c r="I266" s="33"/>
      <c r="J266" s="33"/>
      <c r="K266" s="31"/>
      <c r="L266" s="33"/>
      <c r="M266" s="33"/>
      <c r="N266" s="33"/>
      <c r="O266" s="33"/>
      <c r="P266" s="33"/>
      <c r="Q266" s="33"/>
      <c r="R266" s="60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1"/>
      <c r="AK266" s="51"/>
    </row>
    <row r="267" spans="1:37" x14ac:dyDescent="0.3">
      <c r="A267" s="26"/>
      <c r="B267" s="22"/>
      <c r="C267" s="31"/>
      <c r="D267" s="31"/>
      <c r="E267" s="32"/>
      <c r="F267" s="33"/>
      <c r="G267" s="33"/>
      <c r="H267" s="33"/>
      <c r="I267" s="33"/>
      <c r="J267" s="33"/>
      <c r="K267" s="31"/>
      <c r="L267" s="33"/>
      <c r="M267" s="33"/>
      <c r="N267" s="33"/>
      <c r="O267" s="33"/>
      <c r="P267" s="33"/>
      <c r="Q267" s="33"/>
      <c r="R267" s="60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1"/>
      <c r="AK267" s="51"/>
    </row>
    <row r="268" spans="1:37" x14ac:dyDescent="0.3">
      <c r="A268" s="26"/>
      <c r="B268" s="23"/>
      <c r="C268" s="31"/>
      <c r="D268" s="24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57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51"/>
    </row>
    <row r="269" spans="1:37" x14ac:dyDescent="0.3">
      <c r="A269" s="26"/>
      <c r="B269" s="23"/>
      <c r="C269" s="31"/>
      <c r="D269" s="24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57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51"/>
    </row>
    <row r="270" spans="1:37" x14ac:dyDescent="0.3">
      <c r="A270" s="26"/>
      <c r="B270" s="23"/>
      <c r="C270" s="31"/>
      <c r="D270" s="24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57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51"/>
    </row>
    <row r="271" spans="1:37" x14ac:dyDescent="0.3">
      <c r="A271" s="26"/>
      <c r="B271" s="23"/>
      <c r="C271" s="31"/>
      <c r="D271" s="24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57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51"/>
    </row>
    <row r="272" spans="1:37" x14ac:dyDescent="0.3">
      <c r="A272" s="26"/>
      <c r="B272" s="23"/>
      <c r="C272" s="31"/>
      <c r="D272" s="24"/>
      <c r="E272" s="25"/>
      <c r="F272" s="24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57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51"/>
    </row>
    <row r="273" spans="1:37" x14ac:dyDescent="0.3">
      <c r="A273" s="26"/>
      <c r="B273" s="23"/>
      <c r="C273" s="31"/>
      <c r="D273" s="24"/>
      <c r="E273" s="25"/>
      <c r="F273" s="24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57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51"/>
    </row>
    <row r="274" spans="1:37" x14ac:dyDescent="0.3">
      <c r="A274" s="26"/>
      <c r="B274" s="23"/>
      <c r="C274" s="31"/>
      <c r="D274" s="24"/>
      <c r="E274" s="25"/>
      <c r="F274" s="24"/>
      <c r="G274" s="25"/>
      <c r="H274" s="25"/>
      <c r="I274" s="25"/>
      <c r="J274" s="25"/>
      <c r="K274" s="24"/>
      <c r="L274" s="25"/>
      <c r="M274" s="25"/>
      <c r="N274" s="25"/>
      <c r="O274" s="25"/>
      <c r="P274" s="25"/>
      <c r="Q274" s="25"/>
      <c r="R274" s="57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51"/>
    </row>
    <row r="275" spans="1:37" x14ac:dyDescent="0.3">
      <c r="A275" s="26"/>
      <c r="B275" s="23"/>
      <c r="C275" s="31"/>
      <c r="D275" s="24"/>
      <c r="E275" s="25"/>
      <c r="F275" s="24"/>
      <c r="G275" s="24"/>
      <c r="H275" s="24"/>
      <c r="I275" s="24"/>
      <c r="J275" s="31"/>
      <c r="K275" s="24"/>
      <c r="L275" s="31"/>
      <c r="M275" s="25"/>
      <c r="N275" s="25"/>
      <c r="O275" s="25"/>
      <c r="P275" s="25"/>
      <c r="Q275" s="25"/>
      <c r="R275" s="57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51"/>
    </row>
    <row r="276" spans="1:37" x14ac:dyDescent="0.3">
      <c r="A276" s="26"/>
      <c r="B276" s="23"/>
      <c r="C276" s="31"/>
      <c r="D276" s="24"/>
      <c r="E276" s="25"/>
      <c r="F276" s="24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57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51"/>
    </row>
    <row r="277" spans="1:37" x14ac:dyDescent="0.3">
      <c r="A277" s="26"/>
      <c r="B277" s="23"/>
      <c r="C277" s="31"/>
      <c r="D277" s="24"/>
      <c r="E277" s="31"/>
      <c r="F277" s="25"/>
      <c r="G277" s="25"/>
      <c r="H277" s="25"/>
      <c r="I277" s="25"/>
      <c r="J277" s="25"/>
      <c r="K277" s="25"/>
      <c r="L277" s="24"/>
      <c r="M277" s="25"/>
      <c r="N277" s="25"/>
      <c r="O277" s="25"/>
      <c r="P277" s="25"/>
      <c r="Q277" s="25"/>
      <c r="R277" s="57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51"/>
    </row>
    <row r="278" spans="1:37" x14ac:dyDescent="0.3">
      <c r="A278" s="26"/>
      <c r="B278" s="23"/>
      <c r="C278" s="31"/>
      <c r="D278" s="24"/>
      <c r="E278" s="31"/>
      <c r="F278" s="25"/>
      <c r="G278" s="25"/>
      <c r="H278" s="25"/>
      <c r="I278" s="25"/>
      <c r="J278" s="25"/>
      <c r="K278" s="25"/>
      <c r="L278" s="24"/>
      <c r="M278" s="25"/>
      <c r="N278" s="25"/>
      <c r="O278" s="25"/>
      <c r="P278" s="25"/>
      <c r="Q278" s="25"/>
      <c r="R278" s="57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51"/>
    </row>
    <row r="279" spans="1:37" x14ac:dyDescent="0.3">
      <c r="A279" s="22"/>
      <c r="B279" s="22"/>
      <c r="C279" s="31"/>
      <c r="D279" s="31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55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51"/>
    </row>
    <row r="280" spans="1:37" x14ac:dyDescent="0.3">
      <c r="A280" s="22"/>
      <c r="B280" s="22"/>
      <c r="C280" s="31"/>
      <c r="D280" s="31"/>
      <c r="E280" s="34"/>
      <c r="F280" s="34"/>
      <c r="G280" s="34"/>
      <c r="H280" s="34"/>
      <c r="I280" s="31"/>
      <c r="J280" s="34"/>
      <c r="K280" s="34"/>
      <c r="L280" s="34"/>
      <c r="M280" s="34"/>
      <c r="N280" s="34"/>
      <c r="O280" s="34"/>
      <c r="P280" s="34"/>
      <c r="Q280" s="34"/>
      <c r="R280" s="55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51"/>
    </row>
    <row r="281" spans="1:37" x14ac:dyDescent="0.3">
      <c r="A281" s="22"/>
      <c r="B281" s="22"/>
      <c r="C281" s="31"/>
      <c r="D281" s="31"/>
      <c r="E281" s="34"/>
      <c r="F281" s="34"/>
      <c r="G281" s="34"/>
      <c r="H281" s="34"/>
      <c r="I281" s="31"/>
      <c r="J281" s="34"/>
      <c r="K281" s="34"/>
      <c r="L281" s="31"/>
      <c r="M281" s="34"/>
      <c r="N281" s="34"/>
      <c r="O281" s="34"/>
      <c r="P281" s="34"/>
      <c r="Q281" s="34"/>
      <c r="R281" s="55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51"/>
    </row>
    <row r="282" spans="1:37" x14ac:dyDescent="0.3">
      <c r="A282" s="22"/>
      <c r="B282" s="22"/>
      <c r="C282" s="31"/>
      <c r="D282" s="31"/>
      <c r="E282" s="34"/>
      <c r="F282" s="34"/>
      <c r="G282" s="34"/>
      <c r="H282" s="34"/>
      <c r="I282" s="34"/>
      <c r="J282" s="34"/>
      <c r="K282" s="34"/>
      <c r="L282" s="34"/>
      <c r="M282" s="31"/>
      <c r="N282" s="31"/>
      <c r="O282" s="31"/>
      <c r="P282" s="31"/>
      <c r="Q282" s="31"/>
      <c r="R282" s="55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51"/>
    </row>
    <row r="283" spans="1:37" x14ac:dyDescent="0.3">
      <c r="A283" s="22"/>
      <c r="B283" s="22"/>
      <c r="C283" s="31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55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51"/>
    </row>
    <row r="284" spans="1:37" x14ac:dyDescent="0.3">
      <c r="A284" s="22"/>
      <c r="B284" s="22"/>
      <c r="C284" s="31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55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51"/>
    </row>
    <row r="285" spans="1:37" x14ac:dyDescent="0.3">
      <c r="A285" s="22"/>
      <c r="B285" s="22"/>
      <c r="C285" s="31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55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  <c r="AK285" s="51"/>
    </row>
    <row r="286" spans="1:37" x14ac:dyDescent="0.3">
      <c r="A286" s="22"/>
      <c r="B286" s="22"/>
      <c r="C286" s="31"/>
      <c r="D286" s="34"/>
      <c r="E286" s="34"/>
      <c r="F286" s="31"/>
      <c r="G286" s="31"/>
      <c r="H286" s="31"/>
      <c r="I286" s="34"/>
      <c r="J286" s="34"/>
      <c r="K286" s="34"/>
      <c r="L286" s="34"/>
      <c r="M286" s="34"/>
      <c r="N286" s="34"/>
      <c r="O286" s="34"/>
      <c r="P286" s="34"/>
      <c r="Q286" s="34"/>
      <c r="R286" s="55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4"/>
      <c r="AI286" s="34"/>
      <c r="AJ286" s="34"/>
      <c r="AK286" s="51"/>
    </row>
    <row r="287" spans="1:37" x14ac:dyDescent="0.3">
      <c r="A287" s="22"/>
      <c r="B287" s="22"/>
      <c r="C287" s="31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55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F287" s="34"/>
      <c r="AG287" s="34"/>
      <c r="AH287" s="34"/>
      <c r="AI287" s="34"/>
      <c r="AJ287" s="34"/>
      <c r="AK287" s="51"/>
    </row>
    <row r="288" spans="1:37" x14ac:dyDescent="0.3">
      <c r="A288" s="22"/>
      <c r="B288" s="22"/>
      <c r="C288" s="31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55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F288" s="34"/>
      <c r="AG288" s="34"/>
      <c r="AH288" s="34"/>
      <c r="AI288" s="34"/>
      <c r="AJ288" s="34"/>
      <c r="AK288" s="51"/>
    </row>
    <row r="289" spans="1:37" x14ac:dyDescent="0.3">
      <c r="A289" s="22"/>
      <c r="B289" s="22"/>
      <c r="C289" s="31"/>
      <c r="D289" s="34"/>
      <c r="E289" s="34"/>
      <c r="F289" s="34"/>
      <c r="G289" s="34"/>
      <c r="H289" s="31"/>
      <c r="I289" s="34"/>
      <c r="J289" s="34"/>
      <c r="K289" s="34"/>
      <c r="L289" s="31"/>
      <c r="M289" s="34"/>
      <c r="N289" s="34"/>
      <c r="O289" s="34"/>
      <c r="P289" s="34"/>
      <c r="Q289" s="34"/>
      <c r="R289" s="55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F289" s="34"/>
      <c r="AG289" s="34"/>
      <c r="AH289" s="34"/>
      <c r="AI289" s="34"/>
      <c r="AJ289" s="34"/>
      <c r="AK289" s="51"/>
    </row>
    <row r="290" spans="1:37" x14ac:dyDescent="0.3">
      <c r="A290" s="22"/>
      <c r="B290" s="22"/>
      <c r="C290" s="34"/>
      <c r="D290" s="34"/>
      <c r="E290" s="31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55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F290" s="34"/>
      <c r="AG290" s="34"/>
      <c r="AH290" s="34"/>
      <c r="AI290" s="34"/>
      <c r="AJ290" s="34"/>
      <c r="AK290" s="51"/>
    </row>
    <row r="291" spans="1:37" x14ac:dyDescent="0.3">
      <c r="A291" s="22"/>
      <c r="B291" s="22"/>
      <c r="C291" s="34"/>
      <c r="D291" s="34"/>
      <c r="E291" s="31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55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F291" s="34"/>
      <c r="AG291" s="34"/>
      <c r="AH291" s="34"/>
      <c r="AI291" s="34"/>
      <c r="AJ291" s="34"/>
      <c r="AK291" s="51"/>
    </row>
    <row r="292" spans="1:37" x14ac:dyDescent="0.3">
      <c r="A292" s="22"/>
      <c r="B292" s="22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55"/>
      <c r="S292" s="34"/>
      <c r="T292" s="34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F292" s="34"/>
      <c r="AG292" s="34"/>
      <c r="AH292" s="34"/>
      <c r="AI292" s="34"/>
      <c r="AJ292" s="34"/>
      <c r="AK292" s="51"/>
    </row>
    <row r="293" spans="1:37" x14ac:dyDescent="0.3">
      <c r="A293" s="22"/>
      <c r="B293" s="22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55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4"/>
      <c r="AI293" s="34"/>
      <c r="AJ293" s="34"/>
      <c r="AK293" s="51"/>
    </row>
    <row r="294" spans="1:37" x14ac:dyDescent="0.3">
      <c r="A294" s="22"/>
      <c r="B294" s="22"/>
      <c r="C294" s="34"/>
      <c r="D294" s="34"/>
      <c r="E294" s="34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55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31"/>
      <c r="AI294" s="31"/>
      <c r="AJ294" s="31"/>
      <c r="AK294" s="51"/>
    </row>
    <row r="295" spans="1:37" x14ac:dyDescent="0.3">
      <c r="A295" s="22"/>
      <c r="B295" s="22"/>
      <c r="C295" s="34"/>
      <c r="D295" s="34"/>
      <c r="E295" s="34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55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51"/>
    </row>
    <row r="296" spans="1:37" x14ac:dyDescent="0.3">
      <c r="A296" s="22"/>
      <c r="B296" s="22"/>
      <c r="C296" s="34"/>
      <c r="D296" s="34"/>
      <c r="E296" s="34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55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31"/>
      <c r="AI296" s="31"/>
      <c r="AJ296" s="34"/>
      <c r="AK296" s="51"/>
    </row>
    <row r="297" spans="1:37" x14ac:dyDescent="0.3">
      <c r="A297" s="22"/>
      <c r="B297" s="22"/>
      <c r="C297" s="34"/>
      <c r="D297" s="34"/>
      <c r="E297" s="34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55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31"/>
      <c r="AI297" s="31"/>
      <c r="AJ297" s="34"/>
      <c r="AK297" s="51"/>
    </row>
    <row r="298" spans="1:37" x14ac:dyDescent="0.3">
      <c r="A298" s="22"/>
      <c r="B298" s="22"/>
      <c r="C298" s="25"/>
      <c r="D298" s="24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57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51"/>
    </row>
    <row r="299" spans="1:37" x14ac:dyDescent="0.3">
      <c r="A299" s="22"/>
      <c r="B299" s="22"/>
      <c r="C299" s="25"/>
      <c r="D299" s="24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57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51"/>
    </row>
    <row r="300" spans="1:37" x14ac:dyDescent="0.3">
      <c r="A300" s="22"/>
      <c r="B300" s="22"/>
      <c r="C300" s="25"/>
      <c r="D300" s="24"/>
      <c r="E300" s="25"/>
      <c r="F300" s="25"/>
      <c r="G300" s="24"/>
      <c r="H300" s="24"/>
      <c r="I300" s="25"/>
      <c r="J300" s="25"/>
      <c r="K300" s="25"/>
      <c r="L300" s="25"/>
      <c r="M300" s="25"/>
      <c r="N300" s="25"/>
      <c r="O300" s="25"/>
      <c r="P300" s="25"/>
      <c r="Q300" s="25"/>
      <c r="R300" s="57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51"/>
    </row>
    <row r="301" spans="1:37" x14ac:dyDescent="0.3">
      <c r="A301" s="22"/>
      <c r="B301" s="22"/>
      <c r="C301" s="25"/>
      <c r="D301" s="24"/>
      <c r="E301" s="25"/>
      <c r="F301" s="25"/>
      <c r="G301" s="24"/>
      <c r="H301" s="24"/>
      <c r="I301" s="25"/>
      <c r="J301" s="25"/>
      <c r="K301" s="25"/>
      <c r="L301" s="25"/>
      <c r="M301" s="25"/>
      <c r="N301" s="25"/>
      <c r="O301" s="25"/>
      <c r="P301" s="25"/>
      <c r="Q301" s="25"/>
      <c r="R301" s="57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51"/>
    </row>
    <row r="302" spans="1:37" x14ac:dyDescent="0.3">
      <c r="A302" s="22"/>
      <c r="B302" s="22"/>
      <c r="C302" s="25"/>
      <c r="D302" s="24"/>
      <c r="E302" s="25"/>
      <c r="F302" s="25"/>
      <c r="G302" s="24"/>
      <c r="H302" s="24"/>
      <c r="I302" s="25"/>
      <c r="J302" s="25"/>
      <c r="K302" s="25"/>
      <c r="L302" s="25"/>
      <c r="M302" s="25"/>
      <c r="N302" s="25"/>
      <c r="O302" s="25"/>
      <c r="P302" s="25"/>
      <c r="Q302" s="25"/>
      <c r="R302" s="57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51"/>
    </row>
    <row r="303" spans="1:37" x14ac:dyDescent="0.3">
      <c r="A303" s="22"/>
      <c r="B303" s="22"/>
      <c r="C303" s="25"/>
      <c r="D303" s="24"/>
      <c r="E303" s="25"/>
      <c r="F303" s="24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57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  <c r="AK303" s="51"/>
    </row>
    <row r="304" spans="1:37" x14ac:dyDescent="0.3">
      <c r="A304" s="22"/>
      <c r="B304" s="22"/>
      <c r="C304" s="25"/>
      <c r="D304" s="24"/>
      <c r="E304" s="25"/>
      <c r="F304" s="24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57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51"/>
    </row>
    <row r="305" spans="1:37" x14ac:dyDescent="0.3">
      <c r="A305" s="22"/>
      <c r="B305" s="22"/>
      <c r="C305" s="25"/>
      <c r="D305" s="24"/>
      <c r="E305" s="25"/>
      <c r="F305" s="24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57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51"/>
    </row>
    <row r="306" spans="1:37" x14ac:dyDescent="0.3">
      <c r="A306" s="22"/>
      <c r="B306" s="22"/>
      <c r="C306" s="25"/>
      <c r="D306" s="24"/>
      <c r="E306" s="25"/>
      <c r="F306" s="24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57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  <c r="AK306" s="51"/>
    </row>
    <row r="307" spans="1:37" x14ac:dyDescent="0.3">
      <c r="A307" s="22"/>
      <c r="B307" s="22"/>
      <c r="C307" s="31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55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F307" s="34"/>
      <c r="AG307" s="34"/>
      <c r="AH307" s="34"/>
      <c r="AI307" s="34"/>
      <c r="AJ307" s="34"/>
      <c r="AK307" s="51"/>
    </row>
    <row r="308" spans="1:37" x14ac:dyDescent="0.3">
      <c r="A308" s="22"/>
      <c r="B308" s="22"/>
      <c r="C308" s="31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55"/>
      <c r="S308" s="34"/>
      <c r="T308" s="34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F308" s="34"/>
      <c r="AG308" s="34"/>
      <c r="AH308" s="34"/>
      <c r="AI308" s="34"/>
      <c r="AJ308" s="34"/>
      <c r="AK308" s="51"/>
    </row>
    <row r="309" spans="1:37" x14ac:dyDescent="0.3">
      <c r="A309" s="22"/>
      <c r="B309" s="22"/>
      <c r="C309" s="31"/>
      <c r="D309" s="34"/>
      <c r="E309" s="34"/>
      <c r="F309" s="34"/>
      <c r="G309" s="34"/>
      <c r="H309" s="34"/>
      <c r="I309" s="34"/>
      <c r="J309" s="31"/>
      <c r="K309" s="34"/>
      <c r="L309" s="34"/>
      <c r="M309" s="34"/>
      <c r="N309" s="34"/>
      <c r="O309" s="34"/>
      <c r="P309" s="34"/>
      <c r="Q309" s="34"/>
      <c r="R309" s="55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F309" s="34"/>
      <c r="AG309" s="34"/>
      <c r="AH309" s="34"/>
      <c r="AI309" s="34"/>
      <c r="AJ309" s="34"/>
      <c r="AK309" s="51"/>
    </row>
    <row r="310" spans="1:37" x14ac:dyDescent="0.3">
      <c r="A310" s="22"/>
      <c r="B310" s="22"/>
      <c r="C310" s="31"/>
      <c r="D310" s="34"/>
      <c r="E310" s="34"/>
      <c r="F310" s="31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55"/>
      <c r="S310" s="34"/>
      <c r="T310" s="34"/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F310" s="34"/>
      <c r="AG310" s="34"/>
      <c r="AH310" s="34"/>
      <c r="AI310" s="34"/>
      <c r="AJ310" s="34"/>
      <c r="AK310" s="51"/>
    </row>
    <row r="311" spans="1:37" x14ac:dyDescent="0.3">
      <c r="A311" s="22"/>
      <c r="B311" s="22"/>
      <c r="C311" s="31"/>
      <c r="D311" s="34"/>
      <c r="E311" s="34"/>
      <c r="F311" s="31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55"/>
      <c r="S311" s="34"/>
      <c r="T311" s="34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F311" s="34"/>
      <c r="AG311" s="34"/>
      <c r="AH311" s="34"/>
      <c r="AI311" s="34"/>
      <c r="AJ311" s="34"/>
      <c r="AK311" s="51"/>
    </row>
    <row r="312" spans="1:37" x14ac:dyDescent="0.3">
      <c r="A312" s="22"/>
      <c r="B312" s="22"/>
      <c r="C312" s="31"/>
      <c r="D312" s="34"/>
      <c r="E312" s="34"/>
      <c r="F312" s="31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55"/>
      <c r="S312" s="34"/>
      <c r="T312" s="34"/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F312" s="34"/>
      <c r="AG312" s="34"/>
      <c r="AH312" s="34"/>
      <c r="AI312" s="34"/>
      <c r="AJ312" s="34"/>
      <c r="AK312" s="51"/>
    </row>
    <row r="313" spans="1:37" x14ac:dyDescent="0.3">
      <c r="A313" s="26"/>
      <c r="B313" s="22"/>
      <c r="C313" s="24"/>
      <c r="D313" s="24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57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  <c r="AJ313" s="25"/>
      <c r="AK313" s="51"/>
    </row>
    <row r="314" spans="1:37" x14ac:dyDescent="0.3">
      <c r="A314" s="26"/>
      <c r="B314" s="22"/>
      <c r="C314" s="24"/>
      <c r="D314" s="24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57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  <c r="AJ314" s="25"/>
      <c r="AK314" s="51"/>
    </row>
    <row r="315" spans="1:37" x14ac:dyDescent="0.3">
      <c r="A315" s="26"/>
      <c r="B315" s="22"/>
      <c r="C315" s="24"/>
      <c r="D315" s="24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57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5"/>
      <c r="AJ315" s="25"/>
      <c r="AK315" s="51"/>
    </row>
    <row r="316" spans="1:37" x14ac:dyDescent="0.3">
      <c r="A316" s="26"/>
      <c r="B316" s="22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57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  <c r="AK316" s="51"/>
    </row>
    <row r="317" spans="1:37" x14ac:dyDescent="0.3">
      <c r="A317" s="26"/>
      <c r="B317" s="22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57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  <c r="AK317" s="51"/>
    </row>
    <row r="318" spans="1:37" x14ac:dyDescent="0.3">
      <c r="A318" s="26"/>
      <c r="B318" s="22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57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  <c r="AJ318" s="24"/>
      <c r="AK318" s="51"/>
    </row>
    <row r="319" spans="1:37" x14ac:dyDescent="0.3">
      <c r="A319" s="23"/>
      <c r="B319" s="23"/>
      <c r="C319" s="25"/>
      <c r="D319" s="25"/>
      <c r="E319" s="24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57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  <c r="AG319" s="25"/>
      <c r="AH319" s="25"/>
      <c r="AI319" s="25"/>
      <c r="AJ319" s="25"/>
      <c r="AK319" s="51"/>
    </row>
  </sheetData>
  <sheetProtection algorithmName="SHA-512" hashValue="Mi5UIuHZQjRTdosModl9uqrDkafeY5ywY2R1RhXKc8hMAFWGIfIClBnu9et9pVJEgpIE+LnKT5KaEkEeExIE5A==" saltValue="FJXA6UUkvezwZMj9EyqEyw==" spinCount="100000" sheet="1" objects="1" scenarios="1"/>
  <mergeCells count="4">
    <mergeCell ref="A1:AK1"/>
    <mergeCell ref="A2:AK2"/>
    <mergeCell ref="A3:AK3"/>
    <mergeCell ref="A4:AK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350"/>
  <sheetViews>
    <sheetView topLeftCell="A109" zoomScaleNormal="100" workbookViewId="0">
      <selection activeCell="AK108" sqref="AK108"/>
    </sheetView>
  </sheetViews>
  <sheetFormatPr defaultRowHeight="14.4" x14ac:dyDescent="0.3"/>
  <cols>
    <col min="1" max="1" width="38.5546875" style="66" customWidth="1"/>
    <col min="2" max="2" width="15.109375" style="66" customWidth="1"/>
    <col min="3" max="3" width="4.6640625" style="66" customWidth="1"/>
    <col min="4" max="4" width="3.88671875" style="70" customWidth="1"/>
    <col min="5" max="5" width="5.33203125" style="66" bestFit="1" customWidth="1"/>
    <col min="6" max="10" width="3.6640625" style="66" bestFit="1" customWidth="1"/>
    <col min="11" max="11" width="3.33203125" style="66" customWidth="1"/>
    <col min="12" max="24" width="3.6640625" style="66" bestFit="1" customWidth="1"/>
    <col min="25" max="26" width="3.6640625" style="66" customWidth="1"/>
    <col min="27" max="27" width="3.6640625" style="66" bestFit="1" customWidth="1"/>
    <col min="28" max="28" width="3.6640625" style="66" customWidth="1"/>
    <col min="29" max="31" width="4.5546875" style="66" bestFit="1" customWidth="1"/>
    <col min="32" max="34" width="4.5546875" style="66" customWidth="1"/>
    <col min="35" max="36" width="3.6640625" style="66" bestFit="1" customWidth="1"/>
    <col min="37" max="37" width="4.6640625" style="71" customWidth="1"/>
    <col min="38" max="274" width="9.109375" style="66"/>
    <col min="275" max="275" width="38.5546875" style="66" customWidth="1"/>
    <col min="276" max="276" width="17" style="66" customWidth="1"/>
    <col min="277" max="277" width="3.5546875" style="66" bestFit="1" customWidth="1"/>
    <col min="278" max="278" width="3.5546875" style="66" customWidth="1"/>
    <col min="279" max="282" width="4.44140625" style="66" customWidth="1"/>
    <col min="283" max="283" width="4.88671875" style="66" customWidth="1"/>
    <col min="284" max="289" width="4.44140625" style="66" customWidth="1"/>
    <col min="290" max="290" width="4.88671875" style="66" customWidth="1"/>
    <col min="291" max="293" width="4.44140625" style="66" customWidth="1"/>
    <col min="294" max="530" width="9.109375" style="66"/>
    <col min="531" max="531" width="38.5546875" style="66" customWidth="1"/>
    <col min="532" max="532" width="17" style="66" customWidth="1"/>
    <col min="533" max="533" width="3.5546875" style="66" bestFit="1" customWidth="1"/>
    <col min="534" max="534" width="3.5546875" style="66" customWidth="1"/>
    <col min="535" max="538" width="4.44140625" style="66" customWidth="1"/>
    <col min="539" max="539" width="4.88671875" style="66" customWidth="1"/>
    <col min="540" max="545" width="4.44140625" style="66" customWidth="1"/>
    <col min="546" max="546" width="4.88671875" style="66" customWidth="1"/>
    <col min="547" max="549" width="4.44140625" style="66" customWidth="1"/>
    <col min="550" max="786" width="9.109375" style="66"/>
    <col min="787" max="787" width="38.5546875" style="66" customWidth="1"/>
    <col min="788" max="788" width="17" style="66" customWidth="1"/>
    <col min="789" max="789" width="3.5546875" style="66" bestFit="1" customWidth="1"/>
    <col min="790" max="790" width="3.5546875" style="66" customWidth="1"/>
    <col min="791" max="794" width="4.44140625" style="66" customWidth="1"/>
    <col min="795" max="795" width="4.88671875" style="66" customWidth="1"/>
    <col min="796" max="801" width="4.44140625" style="66" customWidth="1"/>
    <col min="802" max="802" width="4.88671875" style="66" customWidth="1"/>
    <col min="803" max="805" width="4.44140625" style="66" customWidth="1"/>
    <col min="806" max="1042" width="9.109375" style="66"/>
    <col min="1043" max="1043" width="38.5546875" style="66" customWidth="1"/>
    <col min="1044" max="1044" width="17" style="66" customWidth="1"/>
    <col min="1045" max="1045" width="3.5546875" style="66" bestFit="1" customWidth="1"/>
    <col min="1046" max="1046" width="3.5546875" style="66" customWidth="1"/>
    <col min="1047" max="1050" width="4.44140625" style="66" customWidth="1"/>
    <col min="1051" max="1051" width="4.88671875" style="66" customWidth="1"/>
    <col min="1052" max="1057" width="4.44140625" style="66" customWidth="1"/>
    <col min="1058" max="1058" width="4.88671875" style="66" customWidth="1"/>
    <col min="1059" max="1061" width="4.44140625" style="66" customWidth="1"/>
    <col min="1062" max="1298" width="9.109375" style="66"/>
    <col min="1299" max="1299" width="38.5546875" style="66" customWidth="1"/>
    <col min="1300" max="1300" width="17" style="66" customWidth="1"/>
    <col min="1301" max="1301" width="3.5546875" style="66" bestFit="1" customWidth="1"/>
    <col min="1302" max="1302" width="3.5546875" style="66" customWidth="1"/>
    <col min="1303" max="1306" width="4.44140625" style="66" customWidth="1"/>
    <col min="1307" max="1307" width="4.88671875" style="66" customWidth="1"/>
    <col min="1308" max="1313" width="4.44140625" style="66" customWidth="1"/>
    <col min="1314" max="1314" width="4.88671875" style="66" customWidth="1"/>
    <col min="1315" max="1317" width="4.44140625" style="66" customWidth="1"/>
    <col min="1318" max="1554" width="9.109375" style="66"/>
    <col min="1555" max="1555" width="38.5546875" style="66" customWidth="1"/>
    <col min="1556" max="1556" width="17" style="66" customWidth="1"/>
    <col min="1557" max="1557" width="3.5546875" style="66" bestFit="1" customWidth="1"/>
    <col min="1558" max="1558" width="3.5546875" style="66" customWidth="1"/>
    <col min="1559" max="1562" width="4.44140625" style="66" customWidth="1"/>
    <col min="1563" max="1563" width="4.88671875" style="66" customWidth="1"/>
    <col min="1564" max="1569" width="4.44140625" style="66" customWidth="1"/>
    <col min="1570" max="1570" width="4.88671875" style="66" customWidth="1"/>
    <col min="1571" max="1573" width="4.44140625" style="66" customWidth="1"/>
    <col min="1574" max="1810" width="9.109375" style="66"/>
    <col min="1811" max="1811" width="38.5546875" style="66" customWidth="1"/>
    <col min="1812" max="1812" width="17" style="66" customWidth="1"/>
    <col min="1813" max="1813" width="3.5546875" style="66" bestFit="1" customWidth="1"/>
    <col min="1814" max="1814" width="3.5546875" style="66" customWidth="1"/>
    <col min="1815" max="1818" width="4.44140625" style="66" customWidth="1"/>
    <col min="1819" max="1819" width="4.88671875" style="66" customWidth="1"/>
    <col min="1820" max="1825" width="4.44140625" style="66" customWidth="1"/>
    <col min="1826" max="1826" width="4.88671875" style="66" customWidth="1"/>
    <col min="1827" max="1829" width="4.44140625" style="66" customWidth="1"/>
    <col min="1830" max="2066" width="9.109375" style="66"/>
    <col min="2067" max="2067" width="38.5546875" style="66" customWidth="1"/>
    <col min="2068" max="2068" width="17" style="66" customWidth="1"/>
    <col min="2069" max="2069" width="3.5546875" style="66" bestFit="1" customWidth="1"/>
    <col min="2070" max="2070" width="3.5546875" style="66" customWidth="1"/>
    <col min="2071" max="2074" width="4.44140625" style="66" customWidth="1"/>
    <col min="2075" max="2075" width="4.88671875" style="66" customWidth="1"/>
    <col min="2076" max="2081" width="4.44140625" style="66" customWidth="1"/>
    <col min="2082" max="2082" width="4.88671875" style="66" customWidth="1"/>
    <col min="2083" max="2085" width="4.44140625" style="66" customWidth="1"/>
    <col min="2086" max="2322" width="9.109375" style="66"/>
    <col min="2323" max="2323" width="38.5546875" style="66" customWidth="1"/>
    <col min="2324" max="2324" width="17" style="66" customWidth="1"/>
    <col min="2325" max="2325" width="3.5546875" style="66" bestFit="1" customWidth="1"/>
    <col min="2326" max="2326" width="3.5546875" style="66" customWidth="1"/>
    <col min="2327" max="2330" width="4.44140625" style="66" customWidth="1"/>
    <col min="2331" max="2331" width="4.88671875" style="66" customWidth="1"/>
    <col min="2332" max="2337" width="4.44140625" style="66" customWidth="1"/>
    <col min="2338" max="2338" width="4.88671875" style="66" customWidth="1"/>
    <col min="2339" max="2341" width="4.44140625" style="66" customWidth="1"/>
    <col min="2342" max="2578" width="9.109375" style="66"/>
    <col min="2579" max="2579" width="38.5546875" style="66" customWidth="1"/>
    <col min="2580" max="2580" width="17" style="66" customWidth="1"/>
    <col min="2581" max="2581" width="3.5546875" style="66" bestFit="1" customWidth="1"/>
    <col min="2582" max="2582" width="3.5546875" style="66" customWidth="1"/>
    <col min="2583" max="2586" width="4.44140625" style="66" customWidth="1"/>
    <col min="2587" max="2587" width="4.88671875" style="66" customWidth="1"/>
    <col min="2588" max="2593" width="4.44140625" style="66" customWidth="1"/>
    <col min="2594" max="2594" width="4.88671875" style="66" customWidth="1"/>
    <col min="2595" max="2597" width="4.44140625" style="66" customWidth="1"/>
    <col min="2598" max="2834" width="9.109375" style="66"/>
    <col min="2835" max="2835" width="38.5546875" style="66" customWidth="1"/>
    <col min="2836" max="2836" width="17" style="66" customWidth="1"/>
    <col min="2837" max="2837" width="3.5546875" style="66" bestFit="1" customWidth="1"/>
    <col min="2838" max="2838" width="3.5546875" style="66" customWidth="1"/>
    <col min="2839" max="2842" width="4.44140625" style="66" customWidth="1"/>
    <col min="2843" max="2843" width="4.88671875" style="66" customWidth="1"/>
    <col min="2844" max="2849" width="4.44140625" style="66" customWidth="1"/>
    <col min="2850" max="2850" width="4.88671875" style="66" customWidth="1"/>
    <col min="2851" max="2853" width="4.44140625" style="66" customWidth="1"/>
    <col min="2854" max="3090" width="9.109375" style="66"/>
    <col min="3091" max="3091" width="38.5546875" style="66" customWidth="1"/>
    <col min="3092" max="3092" width="17" style="66" customWidth="1"/>
    <col min="3093" max="3093" width="3.5546875" style="66" bestFit="1" customWidth="1"/>
    <col min="3094" max="3094" width="3.5546875" style="66" customWidth="1"/>
    <col min="3095" max="3098" width="4.44140625" style="66" customWidth="1"/>
    <col min="3099" max="3099" width="4.88671875" style="66" customWidth="1"/>
    <col min="3100" max="3105" width="4.44140625" style="66" customWidth="1"/>
    <col min="3106" max="3106" width="4.88671875" style="66" customWidth="1"/>
    <col min="3107" max="3109" width="4.44140625" style="66" customWidth="1"/>
    <col min="3110" max="3346" width="9.109375" style="66"/>
    <col min="3347" max="3347" width="38.5546875" style="66" customWidth="1"/>
    <col min="3348" max="3348" width="17" style="66" customWidth="1"/>
    <col min="3349" max="3349" width="3.5546875" style="66" bestFit="1" customWidth="1"/>
    <col min="3350" max="3350" width="3.5546875" style="66" customWidth="1"/>
    <col min="3351" max="3354" width="4.44140625" style="66" customWidth="1"/>
    <col min="3355" max="3355" width="4.88671875" style="66" customWidth="1"/>
    <col min="3356" max="3361" width="4.44140625" style="66" customWidth="1"/>
    <col min="3362" max="3362" width="4.88671875" style="66" customWidth="1"/>
    <col min="3363" max="3365" width="4.44140625" style="66" customWidth="1"/>
    <col min="3366" max="3602" width="9.109375" style="66"/>
    <col min="3603" max="3603" width="38.5546875" style="66" customWidth="1"/>
    <col min="3604" max="3604" width="17" style="66" customWidth="1"/>
    <col min="3605" max="3605" width="3.5546875" style="66" bestFit="1" customWidth="1"/>
    <col min="3606" max="3606" width="3.5546875" style="66" customWidth="1"/>
    <col min="3607" max="3610" width="4.44140625" style="66" customWidth="1"/>
    <col min="3611" max="3611" width="4.88671875" style="66" customWidth="1"/>
    <col min="3612" max="3617" width="4.44140625" style="66" customWidth="1"/>
    <col min="3618" max="3618" width="4.88671875" style="66" customWidth="1"/>
    <col min="3619" max="3621" width="4.44140625" style="66" customWidth="1"/>
    <col min="3622" max="3858" width="9.109375" style="66"/>
    <col min="3859" max="3859" width="38.5546875" style="66" customWidth="1"/>
    <col min="3860" max="3860" width="17" style="66" customWidth="1"/>
    <col min="3861" max="3861" width="3.5546875" style="66" bestFit="1" customWidth="1"/>
    <col min="3862" max="3862" width="3.5546875" style="66" customWidth="1"/>
    <col min="3863" max="3866" width="4.44140625" style="66" customWidth="1"/>
    <col min="3867" max="3867" width="4.88671875" style="66" customWidth="1"/>
    <col min="3868" max="3873" width="4.44140625" style="66" customWidth="1"/>
    <col min="3874" max="3874" width="4.88671875" style="66" customWidth="1"/>
    <col min="3875" max="3877" width="4.44140625" style="66" customWidth="1"/>
    <col min="3878" max="4114" width="9.109375" style="66"/>
    <col min="4115" max="4115" width="38.5546875" style="66" customWidth="1"/>
    <col min="4116" max="4116" width="17" style="66" customWidth="1"/>
    <col min="4117" max="4117" width="3.5546875" style="66" bestFit="1" customWidth="1"/>
    <col min="4118" max="4118" width="3.5546875" style="66" customWidth="1"/>
    <col min="4119" max="4122" width="4.44140625" style="66" customWidth="1"/>
    <col min="4123" max="4123" width="4.88671875" style="66" customWidth="1"/>
    <col min="4124" max="4129" width="4.44140625" style="66" customWidth="1"/>
    <col min="4130" max="4130" width="4.88671875" style="66" customWidth="1"/>
    <col min="4131" max="4133" width="4.44140625" style="66" customWidth="1"/>
    <col min="4134" max="4370" width="9.109375" style="66"/>
    <col min="4371" max="4371" width="38.5546875" style="66" customWidth="1"/>
    <col min="4372" max="4372" width="17" style="66" customWidth="1"/>
    <col min="4373" max="4373" width="3.5546875" style="66" bestFit="1" customWidth="1"/>
    <col min="4374" max="4374" width="3.5546875" style="66" customWidth="1"/>
    <col min="4375" max="4378" width="4.44140625" style="66" customWidth="1"/>
    <col min="4379" max="4379" width="4.88671875" style="66" customWidth="1"/>
    <col min="4380" max="4385" width="4.44140625" style="66" customWidth="1"/>
    <col min="4386" max="4386" width="4.88671875" style="66" customWidth="1"/>
    <col min="4387" max="4389" width="4.44140625" style="66" customWidth="1"/>
    <col min="4390" max="4626" width="9.109375" style="66"/>
    <col min="4627" max="4627" width="38.5546875" style="66" customWidth="1"/>
    <col min="4628" max="4628" width="17" style="66" customWidth="1"/>
    <col min="4629" max="4629" width="3.5546875" style="66" bestFit="1" customWidth="1"/>
    <col min="4630" max="4630" width="3.5546875" style="66" customWidth="1"/>
    <col min="4631" max="4634" width="4.44140625" style="66" customWidth="1"/>
    <col min="4635" max="4635" width="4.88671875" style="66" customWidth="1"/>
    <col min="4636" max="4641" width="4.44140625" style="66" customWidth="1"/>
    <col min="4642" max="4642" width="4.88671875" style="66" customWidth="1"/>
    <col min="4643" max="4645" width="4.44140625" style="66" customWidth="1"/>
    <col min="4646" max="4882" width="9.109375" style="66"/>
    <col min="4883" max="4883" width="38.5546875" style="66" customWidth="1"/>
    <col min="4884" max="4884" width="17" style="66" customWidth="1"/>
    <col min="4885" max="4885" width="3.5546875" style="66" bestFit="1" customWidth="1"/>
    <col min="4886" max="4886" width="3.5546875" style="66" customWidth="1"/>
    <col min="4887" max="4890" width="4.44140625" style="66" customWidth="1"/>
    <col min="4891" max="4891" width="4.88671875" style="66" customWidth="1"/>
    <col min="4892" max="4897" width="4.44140625" style="66" customWidth="1"/>
    <col min="4898" max="4898" width="4.88671875" style="66" customWidth="1"/>
    <col min="4899" max="4901" width="4.44140625" style="66" customWidth="1"/>
    <col min="4902" max="5138" width="9.109375" style="66"/>
    <col min="5139" max="5139" width="38.5546875" style="66" customWidth="1"/>
    <col min="5140" max="5140" width="17" style="66" customWidth="1"/>
    <col min="5141" max="5141" width="3.5546875" style="66" bestFit="1" customWidth="1"/>
    <col min="5142" max="5142" width="3.5546875" style="66" customWidth="1"/>
    <col min="5143" max="5146" width="4.44140625" style="66" customWidth="1"/>
    <col min="5147" max="5147" width="4.88671875" style="66" customWidth="1"/>
    <col min="5148" max="5153" width="4.44140625" style="66" customWidth="1"/>
    <col min="5154" max="5154" width="4.88671875" style="66" customWidth="1"/>
    <col min="5155" max="5157" width="4.44140625" style="66" customWidth="1"/>
    <col min="5158" max="5394" width="9.109375" style="66"/>
    <col min="5395" max="5395" width="38.5546875" style="66" customWidth="1"/>
    <col min="5396" max="5396" width="17" style="66" customWidth="1"/>
    <col min="5397" max="5397" width="3.5546875" style="66" bestFit="1" customWidth="1"/>
    <col min="5398" max="5398" width="3.5546875" style="66" customWidth="1"/>
    <col min="5399" max="5402" width="4.44140625" style="66" customWidth="1"/>
    <col min="5403" max="5403" width="4.88671875" style="66" customWidth="1"/>
    <col min="5404" max="5409" width="4.44140625" style="66" customWidth="1"/>
    <col min="5410" max="5410" width="4.88671875" style="66" customWidth="1"/>
    <col min="5411" max="5413" width="4.44140625" style="66" customWidth="1"/>
    <col min="5414" max="5650" width="9.109375" style="66"/>
    <col min="5651" max="5651" width="38.5546875" style="66" customWidth="1"/>
    <col min="5652" max="5652" width="17" style="66" customWidth="1"/>
    <col min="5653" max="5653" width="3.5546875" style="66" bestFit="1" customWidth="1"/>
    <col min="5654" max="5654" width="3.5546875" style="66" customWidth="1"/>
    <col min="5655" max="5658" width="4.44140625" style="66" customWidth="1"/>
    <col min="5659" max="5659" width="4.88671875" style="66" customWidth="1"/>
    <col min="5660" max="5665" width="4.44140625" style="66" customWidth="1"/>
    <col min="5666" max="5666" width="4.88671875" style="66" customWidth="1"/>
    <col min="5667" max="5669" width="4.44140625" style="66" customWidth="1"/>
    <col min="5670" max="5906" width="9.109375" style="66"/>
    <col min="5907" max="5907" width="38.5546875" style="66" customWidth="1"/>
    <col min="5908" max="5908" width="17" style="66" customWidth="1"/>
    <col min="5909" max="5909" width="3.5546875" style="66" bestFit="1" customWidth="1"/>
    <col min="5910" max="5910" width="3.5546875" style="66" customWidth="1"/>
    <col min="5911" max="5914" width="4.44140625" style="66" customWidth="1"/>
    <col min="5915" max="5915" width="4.88671875" style="66" customWidth="1"/>
    <col min="5916" max="5921" width="4.44140625" style="66" customWidth="1"/>
    <col min="5922" max="5922" width="4.88671875" style="66" customWidth="1"/>
    <col min="5923" max="5925" width="4.44140625" style="66" customWidth="1"/>
    <col min="5926" max="6162" width="9.109375" style="66"/>
    <col min="6163" max="6163" width="38.5546875" style="66" customWidth="1"/>
    <col min="6164" max="6164" width="17" style="66" customWidth="1"/>
    <col min="6165" max="6165" width="3.5546875" style="66" bestFit="1" customWidth="1"/>
    <col min="6166" max="6166" width="3.5546875" style="66" customWidth="1"/>
    <col min="6167" max="6170" width="4.44140625" style="66" customWidth="1"/>
    <col min="6171" max="6171" width="4.88671875" style="66" customWidth="1"/>
    <col min="6172" max="6177" width="4.44140625" style="66" customWidth="1"/>
    <col min="6178" max="6178" width="4.88671875" style="66" customWidth="1"/>
    <col min="6179" max="6181" width="4.44140625" style="66" customWidth="1"/>
    <col min="6182" max="6418" width="9.109375" style="66"/>
    <col min="6419" max="6419" width="38.5546875" style="66" customWidth="1"/>
    <col min="6420" max="6420" width="17" style="66" customWidth="1"/>
    <col min="6421" max="6421" width="3.5546875" style="66" bestFit="1" customWidth="1"/>
    <col min="6422" max="6422" width="3.5546875" style="66" customWidth="1"/>
    <col min="6423" max="6426" width="4.44140625" style="66" customWidth="1"/>
    <col min="6427" max="6427" width="4.88671875" style="66" customWidth="1"/>
    <col min="6428" max="6433" width="4.44140625" style="66" customWidth="1"/>
    <col min="6434" max="6434" width="4.88671875" style="66" customWidth="1"/>
    <col min="6435" max="6437" width="4.44140625" style="66" customWidth="1"/>
    <col min="6438" max="6674" width="9.109375" style="66"/>
    <col min="6675" max="6675" width="38.5546875" style="66" customWidth="1"/>
    <col min="6676" max="6676" width="17" style="66" customWidth="1"/>
    <col min="6677" max="6677" width="3.5546875" style="66" bestFit="1" customWidth="1"/>
    <col min="6678" max="6678" width="3.5546875" style="66" customWidth="1"/>
    <col min="6679" max="6682" width="4.44140625" style="66" customWidth="1"/>
    <col min="6683" max="6683" width="4.88671875" style="66" customWidth="1"/>
    <col min="6684" max="6689" width="4.44140625" style="66" customWidth="1"/>
    <col min="6690" max="6690" width="4.88671875" style="66" customWidth="1"/>
    <col min="6691" max="6693" width="4.44140625" style="66" customWidth="1"/>
    <col min="6694" max="6930" width="9.109375" style="66"/>
    <col min="6931" max="6931" width="38.5546875" style="66" customWidth="1"/>
    <col min="6932" max="6932" width="17" style="66" customWidth="1"/>
    <col min="6933" max="6933" width="3.5546875" style="66" bestFit="1" customWidth="1"/>
    <col min="6934" max="6934" width="3.5546875" style="66" customWidth="1"/>
    <col min="6935" max="6938" width="4.44140625" style="66" customWidth="1"/>
    <col min="6939" max="6939" width="4.88671875" style="66" customWidth="1"/>
    <col min="6940" max="6945" width="4.44140625" style="66" customWidth="1"/>
    <col min="6946" max="6946" width="4.88671875" style="66" customWidth="1"/>
    <col min="6947" max="6949" width="4.44140625" style="66" customWidth="1"/>
    <col min="6950" max="7186" width="9.109375" style="66"/>
    <col min="7187" max="7187" width="38.5546875" style="66" customWidth="1"/>
    <col min="7188" max="7188" width="17" style="66" customWidth="1"/>
    <col min="7189" max="7189" width="3.5546875" style="66" bestFit="1" customWidth="1"/>
    <col min="7190" max="7190" width="3.5546875" style="66" customWidth="1"/>
    <col min="7191" max="7194" width="4.44140625" style="66" customWidth="1"/>
    <col min="7195" max="7195" width="4.88671875" style="66" customWidth="1"/>
    <col min="7196" max="7201" width="4.44140625" style="66" customWidth="1"/>
    <col min="7202" max="7202" width="4.88671875" style="66" customWidth="1"/>
    <col min="7203" max="7205" width="4.44140625" style="66" customWidth="1"/>
    <col min="7206" max="7442" width="9.109375" style="66"/>
    <col min="7443" max="7443" width="38.5546875" style="66" customWidth="1"/>
    <col min="7444" max="7444" width="17" style="66" customWidth="1"/>
    <col min="7445" max="7445" width="3.5546875" style="66" bestFit="1" customWidth="1"/>
    <col min="7446" max="7446" width="3.5546875" style="66" customWidth="1"/>
    <col min="7447" max="7450" width="4.44140625" style="66" customWidth="1"/>
    <col min="7451" max="7451" width="4.88671875" style="66" customWidth="1"/>
    <col min="7452" max="7457" width="4.44140625" style="66" customWidth="1"/>
    <col min="7458" max="7458" width="4.88671875" style="66" customWidth="1"/>
    <col min="7459" max="7461" width="4.44140625" style="66" customWidth="1"/>
    <col min="7462" max="7698" width="9.109375" style="66"/>
    <col min="7699" max="7699" width="38.5546875" style="66" customWidth="1"/>
    <col min="7700" max="7700" width="17" style="66" customWidth="1"/>
    <col min="7701" max="7701" width="3.5546875" style="66" bestFit="1" customWidth="1"/>
    <col min="7702" max="7702" width="3.5546875" style="66" customWidth="1"/>
    <col min="7703" max="7706" width="4.44140625" style="66" customWidth="1"/>
    <col min="7707" max="7707" width="4.88671875" style="66" customWidth="1"/>
    <col min="7708" max="7713" width="4.44140625" style="66" customWidth="1"/>
    <col min="7714" max="7714" width="4.88671875" style="66" customWidth="1"/>
    <col min="7715" max="7717" width="4.44140625" style="66" customWidth="1"/>
    <col min="7718" max="7954" width="9.109375" style="66"/>
    <col min="7955" max="7955" width="38.5546875" style="66" customWidth="1"/>
    <col min="7956" max="7956" width="17" style="66" customWidth="1"/>
    <col min="7957" max="7957" width="3.5546875" style="66" bestFit="1" customWidth="1"/>
    <col min="7958" max="7958" width="3.5546875" style="66" customWidth="1"/>
    <col min="7959" max="7962" width="4.44140625" style="66" customWidth="1"/>
    <col min="7963" max="7963" width="4.88671875" style="66" customWidth="1"/>
    <col min="7964" max="7969" width="4.44140625" style="66" customWidth="1"/>
    <col min="7970" max="7970" width="4.88671875" style="66" customWidth="1"/>
    <col min="7971" max="7973" width="4.44140625" style="66" customWidth="1"/>
    <col min="7974" max="8210" width="9.109375" style="66"/>
    <col min="8211" max="8211" width="38.5546875" style="66" customWidth="1"/>
    <col min="8212" max="8212" width="17" style="66" customWidth="1"/>
    <col min="8213" max="8213" width="3.5546875" style="66" bestFit="1" customWidth="1"/>
    <col min="8214" max="8214" width="3.5546875" style="66" customWidth="1"/>
    <col min="8215" max="8218" width="4.44140625" style="66" customWidth="1"/>
    <col min="8219" max="8219" width="4.88671875" style="66" customWidth="1"/>
    <col min="8220" max="8225" width="4.44140625" style="66" customWidth="1"/>
    <col min="8226" max="8226" width="4.88671875" style="66" customWidth="1"/>
    <col min="8227" max="8229" width="4.44140625" style="66" customWidth="1"/>
    <col min="8230" max="8466" width="9.109375" style="66"/>
    <col min="8467" max="8467" width="38.5546875" style="66" customWidth="1"/>
    <col min="8468" max="8468" width="17" style="66" customWidth="1"/>
    <col min="8469" max="8469" width="3.5546875" style="66" bestFit="1" customWidth="1"/>
    <col min="8470" max="8470" width="3.5546875" style="66" customWidth="1"/>
    <col min="8471" max="8474" width="4.44140625" style="66" customWidth="1"/>
    <col min="8475" max="8475" width="4.88671875" style="66" customWidth="1"/>
    <col min="8476" max="8481" width="4.44140625" style="66" customWidth="1"/>
    <col min="8482" max="8482" width="4.88671875" style="66" customWidth="1"/>
    <col min="8483" max="8485" width="4.44140625" style="66" customWidth="1"/>
    <col min="8486" max="8722" width="9.109375" style="66"/>
    <col min="8723" max="8723" width="38.5546875" style="66" customWidth="1"/>
    <col min="8724" max="8724" width="17" style="66" customWidth="1"/>
    <col min="8725" max="8725" width="3.5546875" style="66" bestFit="1" customWidth="1"/>
    <col min="8726" max="8726" width="3.5546875" style="66" customWidth="1"/>
    <col min="8727" max="8730" width="4.44140625" style="66" customWidth="1"/>
    <col min="8731" max="8731" width="4.88671875" style="66" customWidth="1"/>
    <col min="8732" max="8737" width="4.44140625" style="66" customWidth="1"/>
    <col min="8738" max="8738" width="4.88671875" style="66" customWidth="1"/>
    <col min="8739" max="8741" width="4.44140625" style="66" customWidth="1"/>
    <col min="8742" max="8978" width="9.109375" style="66"/>
    <col min="8979" max="8979" width="38.5546875" style="66" customWidth="1"/>
    <col min="8980" max="8980" width="17" style="66" customWidth="1"/>
    <col min="8981" max="8981" width="3.5546875" style="66" bestFit="1" customWidth="1"/>
    <col min="8982" max="8982" width="3.5546875" style="66" customWidth="1"/>
    <col min="8983" max="8986" width="4.44140625" style="66" customWidth="1"/>
    <col min="8987" max="8987" width="4.88671875" style="66" customWidth="1"/>
    <col min="8988" max="8993" width="4.44140625" style="66" customWidth="1"/>
    <col min="8994" max="8994" width="4.88671875" style="66" customWidth="1"/>
    <col min="8995" max="8997" width="4.44140625" style="66" customWidth="1"/>
    <col min="8998" max="9234" width="9.109375" style="66"/>
    <col min="9235" max="9235" width="38.5546875" style="66" customWidth="1"/>
    <col min="9236" max="9236" width="17" style="66" customWidth="1"/>
    <col min="9237" max="9237" width="3.5546875" style="66" bestFit="1" customWidth="1"/>
    <col min="9238" max="9238" width="3.5546875" style="66" customWidth="1"/>
    <col min="9239" max="9242" width="4.44140625" style="66" customWidth="1"/>
    <col min="9243" max="9243" width="4.88671875" style="66" customWidth="1"/>
    <col min="9244" max="9249" width="4.44140625" style="66" customWidth="1"/>
    <col min="9250" max="9250" width="4.88671875" style="66" customWidth="1"/>
    <col min="9251" max="9253" width="4.44140625" style="66" customWidth="1"/>
    <col min="9254" max="9490" width="9.109375" style="66"/>
    <col min="9491" max="9491" width="38.5546875" style="66" customWidth="1"/>
    <col min="9492" max="9492" width="17" style="66" customWidth="1"/>
    <col min="9493" max="9493" width="3.5546875" style="66" bestFit="1" customWidth="1"/>
    <col min="9494" max="9494" width="3.5546875" style="66" customWidth="1"/>
    <col min="9495" max="9498" width="4.44140625" style="66" customWidth="1"/>
    <col min="9499" max="9499" width="4.88671875" style="66" customWidth="1"/>
    <col min="9500" max="9505" width="4.44140625" style="66" customWidth="1"/>
    <col min="9506" max="9506" width="4.88671875" style="66" customWidth="1"/>
    <col min="9507" max="9509" width="4.44140625" style="66" customWidth="1"/>
    <col min="9510" max="9746" width="9.109375" style="66"/>
    <col min="9747" max="9747" width="38.5546875" style="66" customWidth="1"/>
    <col min="9748" max="9748" width="17" style="66" customWidth="1"/>
    <col min="9749" max="9749" width="3.5546875" style="66" bestFit="1" customWidth="1"/>
    <col min="9750" max="9750" width="3.5546875" style="66" customWidth="1"/>
    <col min="9751" max="9754" width="4.44140625" style="66" customWidth="1"/>
    <col min="9755" max="9755" width="4.88671875" style="66" customWidth="1"/>
    <col min="9756" max="9761" width="4.44140625" style="66" customWidth="1"/>
    <col min="9762" max="9762" width="4.88671875" style="66" customWidth="1"/>
    <col min="9763" max="9765" width="4.44140625" style="66" customWidth="1"/>
    <col min="9766" max="10002" width="9.109375" style="66"/>
    <col min="10003" max="10003" width="38.5546875" style="66" customWidth="1"/>
    <col min="10004" max="10004" width="17" style="66" customWidth="1"/>
    <col min="10005" max="10005" width="3.5546875" style="66" bestFit="1" customWidth="1"/>
    <col min="10006" max="10006" width="3.5546875" style="66" customWidth="1"/>
    <col min="10007" max="10010" width="4.44140625" style="66" customWidth="1"/>
    <col min="10011" max="10011" width="4.88671875" style="66" customWidth="1"/>
    <col min="10012" max="10017" width="4.44140625" style="66" customWidth="1"/>
    <col min="10018" max="10018" width="4.88671875" style="66" customWidth="1"/>
    <col min="10019" max="10021" width="4.44140625" style="66" customWidth="1"/>
    <col min="10022" max="10258" width="9.109375" style="66"/>
    <col min="10259" max="10259" width="38.5546875" style="66" customWidth="1"/>
    <col min="10260" max="10260" width="17" style="66" customWidth="1"/>
    <col min="10261" max="10261" width="3.5546875" style="66" bestFit="1" customWidth="1"/>
    <col min="10262" max="10262" width="3.5546875" style="66" customWidth="1"/>
    <col min="10263" max="10266" width="4.44140625" style="66" customWidth="1"/>
    <col min="10267" max="10267" width="4.88671875" style="66" customWidth="1"/>
    <col min="10268" max="10273" width="4.44140625" style="66" customWidth="1"/>
    <col min="10274" max="10274" width="4.88671875" style="66" customWidth="1"/>
    <col min="10275" max="10277" width="4.44140625" style="66" customWidth="1"/>
    <col min="10278" max="10514" width="9.109375" style="66"/>
    <col min="10515" max="10515" width="38.5546875" style="66" customWidth="1"/>
    <col min="10516" max="10516" width="17" style="66" customWidth="1"/>
    <col min="10517" max="10517" width="3.5546875" style="66" bestFit="1" customWidth="1"/>
    <col min="10518" max="10518" width="3.5546875" style="66" customWidth="1"/>
    <col min="10519" max="10522" width="4.44140625" style="66" customWidth="1"/>
    <col min="10523" max="10523" width="4.88671875" style="66" customWidth="1"/>
    <col min="10524" max="10529" width="4.44140625" style="66" customWidth="1"/>
    <col min="10530" max="10530" width="4.88671875" style="66" customWidth="1"/>
    <col min="10531" max="10533" width="4.44140625" style="66" customWidth="1"/>
    <col min="10534" max="10770" width="9.109375" style="66"/>
    <col min="10771" max="10771" width="38.5546875" style="66" customWidth="1"/>
    <col min="10772" max="10772" width="17" style="66" customWidth="1"/>
    <col min="10773" max="10773" width="3.5546875" style="66" bestFit="1" customWidth="1"/>
    <col min="10774" max="10774" width="3.5546875" style="66" customWidth="1"/>
    <col min="10775" max="10778" width="4.44140625" style="66" customWidth="1"/>
    <col min="10779" max="10779" width="4.88671875" style="66" customWidth="1"/>
    <col min="10780" max="10785" width="4.44140625" style="66" customWidth="1"/>
    <col min="10786" max="10786" width="4.88671875" style="66" customWidth="1"/>
    <col min="10787" max="10789" width="4.44140625" style="66" customWidth="1"/>
    <col min="10790" max="11026" width="9.109375" style="66"/>
    <col min="11027" max="11027" width="38.5546875" style="66" customWidth="1"/>
    <col min="11028" max="11028" width="17" style="66" customWidth="1"/>
    <col min="11029" max="11029" width="3.5546875" style="66" bestFit="1" customWidth="1"/>
    <col min="11030" max="11030" width="3.5546875" style="66" customWidth="1"/>
    <col min="11031" max="11034" width="4.44140625" style="66" customWidth="1"/>
    <col min="11035" max="11035" width="4.88671875" style="66" customWidth="1"/>
    <col min="11036" max="11041" width="4.44140625" style="66" customWidth="1"/>
    <col min="11042" max="11042" width="4.88671875" style="66" customWidth="1"/>
    <col min="11043" max="11045" width="4.44140625" style="66" customWidth="1"/>
    <col min="11046" max="11282" width="9.109375" style="66"/>
    <col min="11283" max="11283" width="38.5546875" style="66" customWidth="1"/>
    <col min="11284" max="11284" width="17" style="66" customWidth="1"/>
    <col min="11285" max="11285" width="3.5546875" style="66" bestFit="1" customWidth="1"/>
    <col min="11286" max="11286" width="3.5546875" style="66" customWidth="1"/>
    <col min="11287" max="11290" width="4.44140625" style="66" customWidth="1"/>
    <col min="11291" max="11291" width="4.88671875" style="66" customWidth="1"/>
    <col min="11292" max="11297" width="4.44140625" style="66" customWidth="1"/>
    <col min="11298" max="11298" width="4.88671875" style="66" customWidth="1"/>
    <col min="11299" max="11301" width="4.44140625" style="66" customWidth="1"/>
    <col min="11302" max="11538" width="9.109375" style="66"/>
    <col min="11539" max="11539" width="38.5546875" style="66" customWidth="1"/>
    <col min="11540" max="11540" width="17" style="66" customWidth="1"/>
    <col min="11541" max="11541" width="3.5546875" style="66" bestFit="1" customWidth="1"/>
    <col min="11542" max="11542" width="3.5546875" style="66" customWidth="1"/>
    <col min="11543" max="11546" width="4.44140625" style="66" customWidth="1"/>
    <col min="11547" max="11547" width="4.88671875" style="66" customWidth="1"/>
    <col min="11548" max="11553" width="4.44140625" style="66" customWidth="1"/>
    <col min="11554" max="11554" width="4.88671875" style="66" customWidth="1"/>
    <col min="11555" max="11557" width="4.44140625" style="66" customWidth="1"/>
    <col min="11558" max="11794" width="9.109375" style="66"/>
    <col min="11795" max="11795" width="38.5546875" style="66" customWidth="1"/>
    <col min="11796" max="11796" width="17" style="66" customWidth="1"/>
    <col min="11797" max="11797" width="3.5546875" style="66" bestFit="1" customWidth="1"/>
    <col min="11798" max="11798" width="3.5546875" style="66" customWidth="1"/>
    <col min="11799" max="11802" width="4.44140625" style="66" customWidth="1"/>
    <col min="11803" max="11803" width="4.88671875" style="66" customWidth="1"/>
    <col min="11804" max="11809" width="4.44140625" style="66" customWidth="1"/>
    <col min="11810" max="11810" width="4.88671875" style="66" customWidth="1"/>
    <col min="11811" max="11813" width="4.44140625" style="66" customWidth="1"/>
    <col min="11814" max="12050" width="9.109375" style="66"/>
    <col min="12051" max="12051" width="38.5546875" style="66" customWidth="1"/>
    <col min="12052" max="12052" width="17" style="66" customWidth="1"/>
    <col min="12053" max="12053" width="3.5546875" style="66" bestFit="1" customWidth="1"/>
    <col min="12054" max="12054" width="3.5546875" style="66" customWidth="1"/>
    <col min="12055" max="12058" width="4.44140625" style="66" customWidth="1"/>
    <col min="12059" max="12059" width="4.88671875" style="66" customWidth="1"/>
    <col min="12060" max="12065" width="4.44140625" style="66" customWidth="1"/>
    <col min="12066" max="12066" width="4.88671875" style="66" customWidth="1"/>
    <col min="12067" max="12069" width="4.44140625" style="66" customWidth="1"/>
    <col min="12070" max="12306" width="9.109375" style="66"/>
    <col min="12307" max="12307" width="38.5546875" style="66" customWidth="1"/>
    <col min="12308" max="12308" width="17" style="66" customWidth="1"/>
    <col min="12309" max="12309" width="3.5546875" style="66" bestFit="1" customWidth="1"/>
    <col min="12310" max="12310" width="3.5546875" style="66" customWidth="1"/>
    <col min="12311" max="12314" width="4.44140625" style="66" customWidth="1"/>
    <col min="12315" max="12315" width="4.88671875" style="66" customWidth="1"/>
    <col min="12316" max="12321" width="4.44140625" style="66" customWidth="1"/>
    <col min="12322" max="12322" width="4.88671875" style="66" customWidth="1"/>
    <col min="12323" max="12325" width="4.44140625" style="66" customWidth="1"/>
    <col min="12326" max="12562" width="9.109375" style="66"/>
    <col min="12563" max="12563" width="38.5546875" style="66" customWidth="1"/>
    <col min="12564" max="12564" width="17" style="66" customWidth="1"/>
    <col min="12565" max="12565" width="3.5546875" style="66" bestFit="1" customWidth="1"/>
    <col min="12566" max="12566" width="3.5546875" style="66" customWidth="1"/>
    <col min="12567" max="12570" width="4.44140625" style="66" customWidth="1"/>
    <col min="12571" max="12571" width="4.88671875" style="66" customWidth="1"/>
    <col min="12572" max="12577" width="4.44140625" style="66" customWidth="1"/>
    <col min="12578" max="12578" width="4.88671875" style="66" customWidth="1"/>
    <col min="12579" max="12581" width="4.44140625" style="66" customWidth="1"/>
    <col min="12582" max="12818" width="9.109375" style="66"/>
    <col min="12819" max="12819" width="38.5546875" style="66" customWidth="1"/>
    <col min="12820" max="12820" width="17" style="66" customWidth="1"/>
    <col min="12821" max="12821" width="3.5546875" style="66" bestFit="1" customWidth="1"/>
    <col min="12822" max="12822" width="3.5546875" style="66" customWidth="1"/>
    <col min="12823" max="12826" width="4.44140625" style="66" customWidth="1"/>
    <col min="12827" max="12827" width="4.88671875" style="66" customWidth="1"/>
    <col min="12828" max="12833" width="4.44140625" style="66" customWidth="1"/>
    <col min="12834" max="12834" width="4.88671875" style="66" customWidth="1"/>
    <col min="12835" max="12837" width="4.44140625" style="66" customWidth="1"/>
    <col min="12838" max="13074" width="9.109375" style="66"/>
    <col min="13075" max="13075" width="38.5546875" style="66" customWidth="1"/>
    <col min="13076" max="13076" width="17" style="66" customWidth="1"/>
    <col min="13077" max="13077" width="3.5546875" style="66" bestFit="1" customWidth="1"/>
    <col min="13078" max="13078" width="3.5546875" style="66" customWidth="1"/>
    <col min="13079" max="13082" width="4.44140625" style="66" customWidth="1"/>
    <col min="13083" max="13083" width="4.88671875" style="66" customWidth="1"/>
    <col min="13084" max="13089" width="4.44140625" style="66" customWidth="1"/>
    <col min="13090" max="13090" width="4.88671875" style="66" customWidth="1"/>
    <col min="13091" max="13093" width="4.44140625" style="66" customWidth="1"/>
    <col min="13094" max="13330" width="9.109375" style="66"/>
    <col min="13331" max="13331" width="38.5546875" style="66" customWidth="1"/>
    <col min="13332" max="13332" width="17" style="66" customWidth="1"/>
    <col min="13333" max="13333" width="3.5546875" style="66" bestFit="1" customWidth="1"/>
    <col min="13334" max="13334" width="3.5546875" style="66" customWidth="1"/>
    <col min="13335" max="13338" width="4.44140625" style="66" customWidth="1"/>
    <col min="13339" max="13339" width="4.88671875" style="66" customWidth="1"/>
    <col min="13340" max="13345" width="4.44140625" style="66" customWidth="1"/>
    <col min="13346" max="13346" width="4.88671875" style="66" customWidth="1"/>
    <col min="13347" max="13349" width="4.44140625" style="66" customWidth="1"/>
    <col min="13350" max="13586" width="9.109375" style="66"/>
    <col min="13587" max="13587" width="38.5546875" style="66" customWidth="1"/>
    <col min="13588" max="13588" width="17" style="66" customWidth="1"/>
    <col min="13589" max="13589" width="3.5546875" style="66" bestFit="1" customWidth="1"/>
    <col min="13590" max="13590" width="3.5546875" style="66" customWidth="1"/>
    <col min="13591" max="13594" width="4.44140625" style="66" customWidth="1"/>
    <col min="13595" max="13595" width="4.88671875" style="66" customWidth="1"/>
    <col min="13596" max="13601" width="4.44140625" style="66" customWidth="1"/>
    <col min="13602" max="13602" width="4.88671875" style="66" customWidth="1"/>
    <col min="13603" max="13605" width="4.44140625" style="66" customWidth="1"/>
    <col min="13606" max="13842" width="9.109375" style="66"/>
    <col min="13843" max="13843" width="38.5546875" style="66" customWidth="1"/>
    <col min="13844" max="13844" width="17" style="66" customWidth="1"/>
    <col min="13845" max="13845" width="3.5546875" style="66" bestFit="1" customWidth="1"/>
    <col min="13846" max="13846" width="3.5546875" style="66" customWidth="1"/>
    <col min="13847" max="13850" width="4.44140625" style="66" customWidth="1"/>
    <col min="13851" max="13851" width="4.88671875" style="66" customWidth="1"/>
    <col min="13852" max="13857" width="4.44140625" style="66" customWidth="1"/>
    <col min="13858" max="13858" width="4.88671875" style="66" customWidth="1"/>
    <col min="13859" max="13861" width="4.44140625" style="66" customWidth="1"/>
    <col min="13862" max="14098" width="9.109375" style="66"/>
    <col min="14099" max="14099" width="38.5546875" style="66" customWidth="1"/>
    <col min="14100" max="14100" width="17" style="66" customWidth="1"/>
    <col min="14101" max="14101" width="3.5546875" style="66" bestFit="1" customWidth="1"/>
    <col min="14102" max="14102" width="3.5546875" style="66" customWidth="1"/>
    <col min="14103" max="14106" width="4.44140625" style="66" customWidth="1"/>
    <col min="14107" max="14107" width="4.88671875" style="66" customWidth="1"/>
    <col min="14108" max="14113" width="4.44140625" style="66" customWidth="1"/>
    <col min="14114" max="14114" width="4.88671875" style="66" customWidth="1"/>
    <col min="14115" max="14117" width="4.44140625" style="66" customWidth="1"/>
    <col min="14118" max="14354" width="9.109375" style="66"/>
    <col min="14355" max="14355" width="38.5546875" style="66" customWidth="1"/>
    <col min="14356" max="14356" width="17" style="66" customWidth="1"/>
    <col min="14357" max="14357" width="3.5546875" style="66" bestFit="1" customWidth="1"/>
    <col min="14358" max="14358" width="3.5546875" style="66" customWidth="1"/>
    <col min="14359" max="14362" width="4.44140625" style="66" customWidth="1"/>
    <col min="14363" max="14363" width="4.88671875" style="66" customWidth="1"/>
    <col min="14364" max="14369" width="4.44140625" style="66" customWidth="1"/>
    <col min="14370" max="14370" width="4.88671875" style="66" customWidth="1"/>
    <col min="14371" max="14373" width="4.44140625" style="66" customWidth="1"/>
    <col min="14374" max="14610" width="9.109375" style="66"/>
    <col min="14611" max="14611" width="38.5546875" style="66" customWidth="1"/>
    <col min="14612" max="14612" width="17" style="66" customWidth="1"/>
    <col min="14613" max="14613" width="3.5546875" style="66" bestFit="1" customWidth="1"/>
    <col min="14614" max="14614" width="3.5546875" style="66" customWidth="1"/>
    <col min="14615" max="14618" width="4.44140625" style="66" customWidth="1"/>
    <col min="14619" max="14619" width="4.88671875" style="66" customWidth="1"/>
    <col min="14620" max="14625" width="4.44140625" style="66" customWidth="1"/>
    <col min="14626" max="14626" width="4.88671875" style="66" customWidth="1"/>
    <col min="14627" max="14629" width="4.44140625" style="66" customWidth="1"/>
    <col min="14630" max="14866" width="9.109375" style="66"/>
    <col min="14867" max="14867" width="38.5546875" style="66" customWidth="1"/>
    <col min="14868" max="14868" width="17" style="66" customWidth="1"/>
    <col min="14869" max="14869" width="3.5546875" style="66" bestFit="1" customWidth="1"/>
    <col min="14870" max="14870" width="3.5546875" style="66" customWidth="1"/>
    <col min="14871" max="14874" width="4.44140625" style="66" customWidth="1"/>
    <col min="14875" max="14875" width="4.88671875" style="66" customWidth="1"/>
    <col min="14876" max="14881" width="4.44140625" style="66" customWidth="1"/>
    <col min="14882" max="14882" width="4.88671875" style="66" customWidth="1"/>
    <col min="14883" max="14885" width="4.44140625" style="66" customWidth="1"/>
    <col min="14886" max="15122" width="9.109375" style="66"/>
    <col min="15123" max="15123" width="38.5546875" style="66" customWidth="1"/>
    <col min="15124" max="15124" width="17" style="66" customWidth="1"/>
    <col min="15125" max="15125" width="3.5546875" style="66" bestFit="1" customWidth="1"/>
    <col min="15126" max="15126" width="3.5546875" style="66" customWidth="1"/>
    <col min="15127" max="15130" width="4.44140625" style="66" customWidth="1"/>
    <col min="15131" max="15131" width="4.88671875" style="66" customWidth="1"/>
    <col min="15132" max="15137" width="4.44140625" style="66" customWidth="1"/>
    <col min="15138" max="15138" width="4.88671875" style="66" customWidth="1"/>
    <col min="15139" max="15141" width="4.44140625" style="66" customWidth="1"/>
    <col min="15142" max="15378" width="9.109375" style="66"/>
    <col min="15379" max="15379" width="38.5546875" style="66" customWidth="1"/>
    <col min="15380" max="15380" width="17" style="66" customWidth="1"/>
    <col min="15381" max="15381" width="3.5546875" style="66" bestFit="1" customWidth="1"/>
    <col min="15382" max="15382" width="3.5546875" style="66" customWidth="1"/>
    <col min="15383" max="15386" width="4.44140625" style="66" customWidth="1"/>
    <col min="15387" max="15387" width="4.88671875" style="66" customWidth="1"/>
    <col min="15388" max="15393" width="4.44140625" style="66" customWidth="1"/>
    <col min="15394" max="15394" width="4.88671875" style="66" customWidth="1"/>
    <col min="15395" max="15397" width="4.44140625" style="66" customWidth="1"/>
    <col min="15398" max="15634" width="9.109375" style="66"/>
    <col min="15635" max="15635" width="38.5546875" style="66" customWidth="1"/>
    <col min="15636" max="15636" width="17" style="66" customWidth="1"/>
    <col min="15637" max="15637" width="3.5546875" style="66" bestFit="1" customWidth="1"/>
    <col min="15638" max="15638" width="3.5546875" style="66" customWidth="1"/>
    <col min="15639" max="15642" width="4.44140625" style="66" customWidth="1"/>
    <col min="15643" max="15643" width="4.88671875" style="66" customWidth="1"/>
    <col min="15644" max="15649" width="4.44140625" style="66" customWidth="1"/>
    <col min="15650" max="15650" width="4.88671875" style="66" customWidth="1"/>
    <col min="15651" max="15653" width="4.44140625" style="66" customWidth="1"/>
    <col min="15654" max="15890" width="9.109375" style="66"/>
    <col min="15891" max="15891" width="38.5546875" style="66" customWidth="1"/>
    <col min="15892" max="15892" width="17" style="66" customWidth="1"/>
    <col min="15893" max="15893" width="3.5546875" style="66" bestFit="1" customWidth="1"/>
    <col min="15894" max="15894" width="3.5546875" style="66" customWidth="1"/>
    <col min="15895" max="15898" width="4.44140625" style="66" customWidth="1"/>
    <col min="15899" max="15899" width="4.88671875" style="66" customWidth="1"/>
    <col min="15900" max="15905" width="4.44140625" style="66" customWidth="1"/>
    <col min="15906" max="15906" width="4.88671875" style="66" customWidth="1"/>
    <col min="15907" max="15909" width="4.44140625" style="66" customWidth="1"/>
    <col min="15910" max="16146" width="9.109375" style="66"/>
    <col min="16147" max="16147" width="38.5546875" style="66" customWidth="1"/>
    <col min="16148" max="16148" width="17" style="66" customWidth="1"/>
    <col min="16149" max="16149" width="3.5546875" style="66" bestFit="1" customWidth="1"/>
    <col min="16150" max="16150" width="3.5546875" style="66" customWidth="1"/>
    <col min="16151" max="16154" width="4.44140625" style="66" customWidth="1"/>
    <col min="16155" max="16155" width="4.88671875" style="66" customWidth="1"/>
    <col min="16156" max="16161" width="4.44140625" style="66" customWidth="1"/>
    <col min="16162" max="16162" width="4.88671875" style="66" customWidth="1"/>
    <col min="16163" max="16165" width="4.44140625" style="66" customWidth="1"/>
    <col min="16166" max="16384" width="9.109375" style="66"/>
  </cols>
  <sheetData>
    <row r="1" spans="1:37" x14ac:dyDescent="0.3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</row>
    <row r="2" spans="1:37" x14ac:dyDescent="0.3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</row>
    <row r="3" spans="1:37" x14ac:dyDescent="0.3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</row>
    <row r="4" spans="1:37" x14ac:dyDescent="0.3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</row>
    <row r="5" spans="1:37" x14ac:dyDescent="0.3">
      <c r="A5" s="73"/>
      <c r="B5" s="74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67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68"/>
    </row>
    <row r="6" spans="1:37" customFormat="1" x14ac:dyDescent="0.3">
      <c r="A6" s="75" t="s">
        <v>18</v>
      </c>
      <c r="B6" s="19"/>
      <c r="C6" s="85" t="s">
        <v>86</v>
      </c>
      <c r="D6" s="85" t="s">
        <v>87</v>
      </c>
      <c r="E6" s="85" t="s">
        <v>88</v>
      </c>
      <c r="F6" s="85" t="s">
        <v>89</v>
      </c>
      <c r="G6" s="85" t="s">
        <v>90</v>
      </c>
      <c r="H6" s="85" t="s">
        <v>4</v>
      </c>
      <c r="I6" s="85" t="s">
        <v>91</v>
      </c>
      <c r="J6" s="85" t="s">
        <v>5</v>
      </c>
      <c r="K6" s="85" t="s">
        <v>92</v>
      </c>
      <c r="L6" s="85" t="s">
        <v>6</v>
      </c>
      <c r="M6" s="85" t="s">
        <v>93</v>
      </c>
      <c r="N6" s="85" t="s">
        <v>7</v>
      </c>
      <c r="O6" s="85" t="s">
        <v>94</v>
      </c>
      <c r="P6" s="85" t="s">
        <v>95</v>
      </c>
      <c r="Q6" s="85" t="s">
        <v>96</v>
      </c>
      <c r="R6" s="85" t="s">
        <v>8</v>
      </c>
      <c r="S6" s="85" t="s">
        <v>97</v>
      </c>
      <c r="T6" s="85" t="s">
        <v>98</v>
      </c>
      <c r="U6" s="85" t="s">
        <v>99</v>
      </c>
      <c r="V6" s="85" t="s">
        <v>9</v>
      </c>
      <c r="W6" s="85" t="s">
        <v>100</v>
      </c>
      <c r="X6" s="85" t="s">
        <v>10</v>
      </c>
      <c r="Y6" s="85" t="s">
        <v>101</v>
      </c>
      <c r="Z6" s="85" t="s">
        <v>11</v>
      </c>
      <c r="AA6" s="85" t="s">
        <v>102</v>
      </c>
      <c r="AB6" s="85" t="s">
        <v>12</v>
      </c>
      <c r="AC6" s="85" t="s">
        <v>103</v>
      </c>
      <c r="AD6" s="85" t="s">
        <v>13</v>
      </c>
      <c r="AE6" s="85" t="s">
        <v>104</v>
      </c>
      <c r="AF6" s="85" t="s">
        <v>105</v>
      </c>
      <c r="AG6" s="85" t="s">
        <v>106</v>
      </c>
      <c r="AH6" s="85" t="s">
        <v>14</v>
      </c>
      <c r="AI6" s="85" t="s">
        <v>107</v>
      </c>
      <c r="AJ6" s="85" t="s">
        <v>15</v>
      </c>
      <c r="AK6" s="84"/>
    </row>
    <row r="7" spans="1:37" customFormat="1" x14ac:dyDescent="0.3">
      <c r="A7" s="12" t="s">
        <v>381</v>
      </c>
      <c r="B7" s="13" t="s">
        <v>239</v>
      </c>
      <c r="C7" s="14"/>
      <c r="D7" s="14"/>
      <c r="E7" s="14"/>
      <c r="F7" s="14"/>
      <c r="G7" s="14"/>
      <c r="H7" s="14"/>
      <c r="I7" s="14"/>
      <c r="J7" s="14">
        <v>10</v>
      </c>
      <c r="K7" s="14"/>
      <c r="L7" s="14"/>
      <c r="M7" s="14"/>
      <c r="N7" s="14"/>
      <c r="O7" s="14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44">
        <f t="shared" ref="AK7:AK23" si="0">SUM(C7:AJ7)</f>
        <v>10</v>
      </c>
    </row>
    <row r="8" spans="1:37" s="47" customFormat="1" x14ac:dyDescent="0.3">
      <c r="A8" s="12" t="s">
        <v>235</v>
      </c>
      <c r="B8" s="13" t="s">
        <v>144</v>
      </c>
      <c r="C8" s="14"/>
      <c r="D8" s="14"/>
      <c r="E8" s="14"/>
      <c r="F8" s="14">
        <v>20</v>
      </c>
      <c r="G8" s="14"/>
      <c r="H8" s="14"/>
      <c r="I8" s="14"/>
      <c r="J8" s="14"/>
      <c r="K8" s="14"/>
      <c r="L8" s="14"/>
      <c r="M8" s="14"/>
      <c r="N8" s="14"/>
      <c r="O8" s="14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44">
        <f t="shared" si="0"/>
        <v>20</v>
      </c>
    </row>
    <row r="9" spans="1:37" s="47" customFormat="1" x14ac:dyDescent="0.3">
      <c r="A9" s="12" t="s">
        <v>373</v>
      </c>
      <c r="B9" s="13" t="s">
        <v>374</v>
      </c>
      <c r="C9" s="14"/>
      <c r="D9" s="14"/>
      <c r="E9" s="14"/>
      <c r="F9" s="14"/>
      <c r="G9" s="14"/>
      <c r="H9" s="14"/>
      <c r="I9" s="14"/>
      <c r="J9" s="14">
        <v>10</v>
      </c>
      <c r="K9" s="14"/>
      <c r="L9" s="14"/>
      <c r="M9" s="14"/>
      <c r="N9" s="14"/>
      <c r="O9" s="14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44">
        <f t="shared" si="0"/>
        <v>10</v>
      </c>
    </row>
    <row r="10" spans="1:37" s="47" customFormat="1" x14ac:dyDescent="0.3">
      <c r="A10" s="12" t="s">
        <v>323</v>
      </c>
      <c r="B10" s="13" t="s">
        <v>311</v>
      </c>
      <c r="C10" s="14"/>
      <c r="D10" s="14"/>
      <c r="E10" s="14"/>
      <c r="F10" s="14"/>
      <c r="G10" s="14">
        <v>10</v>
      </c>
      <c r="H10" s="14"/>
      <c r="I10" s="14"/>
      <c r="J10" s="14"/>
      <c r="K10" s="14">
        <v>10</v>
      </c>
      <c r="L10" s="14"/>
      <c r="M10" s="14"/>
      <c r="N10" s="14"/>
      <c r="O10" s="14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44">
        <f t="shared" si="0"/>
        <v>20</v>
      </c>
    </row>
    <row r="11" spans="1:37" s="47" customFormat="1" x14ac:dyDescent="0.3">
      <c r="A11" s="12" t="s">
        <v>233</v>
      </c>
      <c r="B11" s="13" t="s">
        <v>234</v>
      </c>
      <c r="C11" s="14"/>
      <c r="D11" s="14"/>
      <c r="E11" s="14"/>
      <c r="F11" s="14">
        <v>49</v>
      </c>
      <c r="G11" s="14"/>
      <c r="H11" s="14"/>
      <c r="I11" s="14"/>
      <c r="J11" s="14"/>
      <c r="K11" s="14"/>
      <c r="L11" s="14"/>
      <c r="M11" s="14"/>
      <c r="N11" s="14"/>
      <c r="O11" s="14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44">
        <f t="shared" si="0"/>
        <v>49</v>
      </c>
    </row>
    <row r="12" spans="1:37" s="47" customFormat="1" x14ac:dyDescent="0.3">
      <c r="A12" s="12" t="s">
        <v>242</v>
      </c>
      <c r="B12" s="13" t="s">
        <v>243</v>
      </c>
      <c r="C12" s="14"/>
      <c r="D12" s="14"/>
      <c r="E12" s="14"/>
      <c r="F12" s="14">
        <v>10</v>
      </c>
      <c r="G12" s="14"/>
      <c r="H12" s="14"/>
      <c r="I12" s="14"/>
      <c r="J12" s="14"/>
      <c r="K12" s="14"/>
      <c r="L12" s="14"/>
      <c r="M12" s="14"/>
      <c r="N12" s="14"/>
      <c r="O12" s="14"/>
      <c r="P12" s="46"/>
      <c r="Q12" s="46"/>
      <c r="R12" s="46"/>
      <c r="S12" s="46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44">
        <f t="shared" si="0"/>
        <v>10</v>
      </c>
    </row>
    <row r="13" spans="1:37" s="47" customFormat="1" x14ac:dyDescent="0.3">
      <c r="A13" s="12" t="s">
        <v>382</v>
      </c>
      <c r="B13" s="13" t="s">
        <v>383</v>
      </c>
      <c r="C13" s="14"/>
      <c r="D13" s="14"/>
      <c r="E13" s="14"/>
      <c r="F13" s="14"/>
      <c r="G13" s="14"/>
      <c r="H13" s="14"/>
      <c r="I13" s="14"/>
      <c r="J13" s="14">
        <v>10</v>
      </c>
      <c r="K13" s="14"/>
      <c r="L13" s="14"/>
      <c r="M13" s="14"/>
      <c r="N13" s="14">
        <v>10</v>
      </c>
      <c r="O13" s="14"/>
      <c r="P13" s="46">
        <v>20</v>
      </c>
      <c r="Q13" s="46">
        <v>10</v>
      </c>
      <c r="R13" s="46"/>
      <c r="S13" s="46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44">
        <f t="shared" si="0"/>
        <v>50</v>
      </c>
    </row>
    <row r="14" spans="1:37" s="47" customFormat="1" x14ac:dyDescent="0.3">
      <c r="A14" t="s">
        <v>509</v>
      </c>
      <c r="B14" s="13" t="s">
        <v>144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46"/>
      <c r="Q14" s="46">
        <v>10</v>
      </c>
      <c r="R14" s="46"/>
      <c r="S14" s="46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44">
        <f>SUM(C14:AJ14)</f>
        <v>10</v>
      </c>
    </row>
    <row r="15" spans="1:37" s="48" customFormat="1" x14ac:dyDescent="0.3">
      <c r="A15" s="12" t="s">
        <v>76</v>
      </c>
      <c r="B15" s="13" t="s">
        <v>35</v>
      </c>
      <c r="C15" s="14">
        <v>20</v>
      </c>
      <c r="D15" s="14">
        <v>22</v>
      </c>
      <c r="E15" s="14"/>
      <c r="F15" s="14">
        <v>10</v>
      </c>
      <c r="G15" s="14"/>
      <c r="H15" s="14"/>
      <c r="I15" s="14"/>
      <c r="J15" s="14"/>
      <c r="K15" s="14">
        <v>10</v>
      </c>
      <c r="L15" s="14"/>
      <c r="M15" s="14"/>
      <c r="N15" s="14"/>
      <c r="O15" s="14"/>
      <c r="P15" s="56"/>
      <c r="Q15" s="56"/>
      <c r="R15" s="56"/>
      <c r="S15" s="56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44">
        <f t="shared" si="0"/>
        <v>62</v>
      </c>
    </row>
    <row r="16" spans="1:37" s="47" customFormat="1" x14ac:dyDescent="0.3">
      <c r="A16" s="12" t="s">
        <v>238</v>
      </c>
      <c r="B16" s="13" t="s">
        <v>239</v>
      </c>
      <c r="C16" s="14"/>
      <c r="D16" s="14"/>
      <c r="E16" s="14"/>
      <c r="F16" s="14">
        <v>20</v>
      </c>
      <c r="G16" s="14"/>
      <c r="H16" s="14"/>
      <c r="I16" s="14"/>
      <c r="J16" s="14"/>
      <c r="K16" s="14"/>
      <c r="L16" s="14"/>
      <c r="M16" s="14"/>
      <c r="N16" s="14">
        <v>10</v>
      </c>
      <c r="O16" s="14"/>
      <c r="P16" s="46"/>
      <c r="Q16" s="46"/>
      <c r="R16" s="46"/>
      <c r="S16" s="46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44">
        <f t="shared" si="0"/>
        <v>30</v>
      </c>
    </row>
    <row r="17" spans="1:37" s="47" customFormat="1" x14ac:dyDescent="0.3">
      <c r="A17" s="12" t="s">
        <v>240</v>
      </c>
      <c r="B17" s="13" t="s">
        <v>241</v>
      </c>
      <c r="C17" s="14"/>
      <c r="D17" s="14"/>
      <c r="E17" s="14"/>
      <c r="F17" s="14">
        <v>33</v>
      </c>
      <c r="G17" s="14">
        <v>32</v>
      </c>
      <c r="H17" s="14"/>
      <c r="I17" s="14"/>
      <c r="J17" s="14"/>
      <c r="K17" s="14"/>
      <c r="L17" s="14"/>
      <c r="M17" s="14"/>
      <c r="N17" s="14"/>
      <c r="O17" s="14"/>
      <c r="P17" s="46"/>
      <c r="Q17" s="46"/>
      <c r="R17" s="46"/>
      <c r="S17" s="46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44">
        <f t="shared" si="0"/>
        <v>65</v>
      </c>
    </row>
    <row r="18" spans="1:37" s="47" customFormat="1" x14ac:dyDescent="0.3">
      <c r="A18" s="12" t="s">
        <v>149</v>
      </c>
      <c r="B18" s="13" t="s">
        <v>146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46"/>
      <c r="Q18" s="46">
        <v>10</v>
      </c>
      <c r="R18" s="46"/>
      <c r="S18" s="46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44">
        <f>SUM(C18:AJ18)</f>
        <v>10</v>
      </c>
    </row>
    <row r="19" spans="1:37" s="47" customFormat="1" x14ac:dyDescent="0.3">
      <c r="A19" s="12" t="s">
        <v>301</v>
      </c>
      <c r="B19" s="13" t="s">
        <v>302</v>
      </c>
      <c r="C19" s="14"/>
      <c r="D19" s="14"/>
      <c r="E19" s="14"/>
      <c r="F19" s="14"/>
      <c r="G19" s="14">
        <v>43</v>
      </c>
      <c r="H19" s="14"/>
      <c r="I19" s="14"/>
      <c r="J19" s="14">
        <v>20</v>
      </c>
      <c r="K19" s="14"/>
      <c r="L19" s="14"/>
      <c r="M19" s="14"/>
      <c r="N19" s="14"/>
      <c r="O19" s="14"/>
      <c r="P19" s="46"/>
      <c r="Q19" s="46"/>
      <c r="R19" s="46"/>
      <c r="S19" s="46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44">
        <f t="shared" si="0"/>
        <v>63</v>
      </c>
    </row>
    <row r="20" spans="1:37" s="47" customFormat="1" x14ac:dyDescent="0.3">
      <c r="A20" s="12" t="s">
        <v>303</v>
      </c>
      <c r="B20" s="13" t="s">
        <v>304</v>
      </c>
      <c r="C20" s="14"/>
      <c r="D20" s="14"/>
      <c r="E20" s="14"/>
      <c r="F20" s="14"/>
      <c r="G20" s="14">
        <v>10</v>
      </c>
      <c r="H20" s="14"/>
      <c r="I20" s="14"/>
      <c r="J20" s="14"/>
      <c r="K20" s="14"/>
      <c r="L20" s="14"/>
      <c r="M20" s="14"/>
      <c r="N20" s="14"/>
      <c r="O20" s="14"/>
      <c r="P20" s="46"/>
      <c r="Q20" s="46">
        <v>10</v>
      </c>
      <c r="R20" s="46"/>
      <c r="S20" s="46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44">
        <f t="shared" si="0"/>
        <v>20</v>
      </c>
    </row>
    <row r="21" spans="1:37" s="47" customFormat="1" x14ac:dyDescent="0.3">
      <c r="A21" s="12" t="s">
        <v>533</v>
      </c>
      <c r="B21" s="13" t="s">
        <v>534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46"/>
      <c r="Q21" s="46"/>
      <c r="R21" s="46">
        <v>10</v>
      </c>
      <c r="S21" s="46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44">
        <f>SUM(C21:AJ21)</f>
        <v>10</v>
      </c>
    </row>
    <row r="22" spans="1:37" s="48" customFormat="1" x14ac:dyDescent="0.3">
      <c r="A22" s="12" t="s">
        <v>260</v>
      </c>
      <c r="B22" s="13" t="s">
        <v>237</v>
      </c>
      <c r="C22" s="14"/>
      <c r="D22" s="14"/>
      <c r="E22" s="14"/>
      <c r="F22" s="14">
        <v>10</v>
      </c>
      <c r="G22" s="14"/>
      <c r="H22" s="14"/>
      <c r="I22" s="14"/>
      <c r="J22" s="14"/>
      <c r="K22" s="14">
        <v>10</v>
      </c>
      <c r="L22" s="14"/>
      <c r="M22" s="14"/>
      <c r="N22" s="14"/>
      <c r="O22" s="14"/>
      <c r="P22" s="56"/>
      <c r="Q22" s="56"/>
      <c r="R22" s="56"/>
      <c r="S22" s="56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44">
        <f t="shared" si="0"/>
        <v>20</v>
      </c>
    </row>
    <row r="23" spans="1:37" s="48" customFormat="1" x14ac:dyDescent="0.3">
      <c r="A23" s="12" t="s">
        <v>305</v>
      </c>
      <c r="B23" s="13" t="s">
        <v>306</v>
      </c>
      <c r="C23" s="14"/>
      <c r="D23" s="14"/>
      <c r="E23" s="14"/>
      <c r="F23" s="14"/>
      <c r="G23" s="14">
        <v>10</v>
      </c>
      <c r="H23" s="14"/>
      <c r="I23" s="14"/>
      <c r="J23" s="14"/>
      <c r="K23" s="14"/>
      <c r="L23" s="14"/>
      <c r="M23" s="14"/>
      <c r="N23" s="14"/>
      <c r="O23" s="1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44">
        <f t="shared" si="0"/>
        <v>10</v>
      </c>
    </row>
    <row r="24" spans="1:37" s="48" customFormat="1" x14ac:dyDescent="0.3">
      <c r="A24" s="12" t="s">
        <v>422</v>
      </c>
      <c r="B24" s="13" t="s">
        <v>311</v>
      </c>
      <c r="C24" s="14"/>
      <c r="D24" s="14"/>
      <c r="E24" s="14"/>
      <c r="F24" s="14"/>
      <c r="G24" s="14"/>
      <c r="H24" s="14"/>
      <c r="I24" s="14"/>
      <c r="J24" s="14"/>
      <c r="K24" s="14">
        <v>20</v>
      </c>
      <c r="L24" s="14"/>
      <c r="M24" s="14"/>
      <c r="N24" s="14"/>
      <c r="O24" s="1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44">
        <f>SUM(C24:AJ24)</f>
        <v>20</v>
      </c>
    </row>
    <row r="25" spans="1:37" s="48" customFormat="1" x14ac:dyDescent="0.3">
      <c r="A25" s="12" t="s">
        <v>236</v>
      </c>
      <c r="B25" s="13" t="s">
        <v>237</v>
      </c>
      <c r="C25" s="14"/>
      <c r="D25" s="14"/>
      <c r="E25" s="14"/>
      <c r="F25" s="14">
        <v>10</v>
      </c>
      <c r="G25" s="14"/>
      <c r="H25" s="14"/>
      <c r="I25" s="14"/>
      <c r="J25" s="14"/>
      <c r="K25" s="14"/>
      <c r="L25" s="14"/>
      <c r="M25" s="14"/>
      <c r="N25" s="14"/>
      <c r="O25" s="1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44">
        <f t="shared" ref="AK25:AK31" si="1">SUM(C25:AJ25)</f>
        <v>10</v>
      </c>
    </row>
    <row r="26" spans="1:37" s="48" customFormat="1" x14ac:dyDescent="0.3">
      <c r="A26" s="12" t="s">
        <v>535</v>
      </c>
      <c r="B26" s="13" t="s">
        <v>536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64"/>
      <c r="Q26" s="64"/>
      <c r="R26" s="20">
        <v>10</v>
      </c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44">
        <f>SUM(C26:AJ26)</f>
        <v>10</v>
      </c>
    </row>
    <row r="27" spans="1:37" s="48" customFormat="1" x14ac:dyDescent="0.3">
      <c r="A27" s="12" t="s">
        <v>372</v>
      </c>
      <c r="B27" s="13" t="s">
        <v>158</v>
      </c>
      <c r="C27" s="14"/>
      <c r="D27" s="14"/>
      <c r="E27" s="14"/>
      <c r="F27" s="14"/>
      <c r="G27" s="14"/>
      <c r="H27" s="14"/>
      <c r="I27" s="14"/>
      <c r="J27" s="14">
        <v>45</v>
      </c>
      <c r="K27" s="14"/>
      <c r="L27" s="14"/>
      <c r="M27" s="14">
        <v>22</v>
      </c>
      <c r="N27" s="14"/>
      <c r="O27" s="14"/>
      <c r="P27" s="20">
        <v>31</v>
      </c>
      <c r="Q27" s="20"/>
      <c r="R27" s="20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44">
        <f t="shared" si="1"/>
        <v>98</v>
      </c>
    </row>
    <row r="28" spans="1:37" s="48" customFormat="1" x14ac:dyDescent="0.3">
      <c r="A28" s="12" t="s">
        <v>307</v>
      </c>
      <c r="B28" s="13" t="s">
        <v>234</v>
      </c>
      <c r="C28" s="14"/>
      <c r="D28" s="14"/>
      <c r="E28" s="14"/>
      <c r="F28" s="14"/>
      <c r="G28" s="14">
        <v>10</v>
      </c>
      <c r="H28" s="14"/>
      <c r="I28" s="14"/>
      <c r="J28" s="14"/>
      <c r="K28" s="14"/>
      <c r="L28" s="14"/>
      <c r="M28" s="14"/>
      <c r="N28" s="14"/>
      <c r="O28" s="1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44">
        <f t="shared" si="1"/>
        <v>10</v>
      </c>
    </row>
    <row r="29" spans="1:37" s="18" customFormat="1" x14ac:dyDescent="0.3">
      <c r="A29" s="12" t="s">
        <v>64</v>
      </c>
      <c r="B29" s="13" t="s">
        <v>65</v>
      </c>
      <c r="C29" s="14">
        <v>20</v>
      </c>
      <c r="D29" s="14">
        <v>10</v>
      </c>
      <c r="E29" s="14"/>
      <c r="F29" s="14">
        <v>20</v>
      </c>
      <c r="G29" s="14"/>
      <c r="H29" s="14"/>
      <c r="I29" s="14"/>
      <c r="J29" s="14">
        <v>10</v>
      </c>
      <c r="K29" s="14"/>
      <c r="L29" s="14"/>
      <c r="M29" s="14">
        <v>10</v>
      </c>
      <c r="N29" s="14"/>
      <c r="O29" s="14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44">
        <f t="shared" si="1"/>
        <v>70</v>
      </c>
    </row>
    <row r="30" spans="1:37" s="18" customFormat="1" x14ac:dyDescent="0.3">
      <c r="A30" s="12" t="s">
        <v>75</v>
      </c>
      <c r="B30" s="13" t="s">
        <v>47</v>
      </c>
      <c r="C30" s="14">
        <v>44</v>
      </c>
      <c r="D30" s="14">
        <v>10</v>
      </c>
      <c r="E30" s="14"/>
      <c r="F30" s="14">
        <v>24</v>
      </c>
      <c r="G30" s="14"/>
      <c r="H30" s="14"/>
      <c r="I30" s="14"/>
      <c r="J30" s="14">
        <v>45</v>
      </c>
      <c r="K30" s="14">
        <v>45</v>
      </c>
      <c r="L30" s="14"/>
      <c r="M30" s="14"/>
      <c r="N30" s="14">
        <v>22</v>
      </c>
      <c r="O30" s="14"/>
      <c r="P30" s="20">
        <v>22</v>
      </c>
      <c r="Q30" s="20">
        <v>22</v>
      </c>
      <c r="R30" s="20">
        <v>22</v>
      </c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44">
        <f t="shared" si="1"/>
        <v>256</v>
      </c>
    </row>
    <row r="31" spans="1:37" s="18" customFormat="1" x14ac:dyDescent="0.3">
      <c r="A31" s="12" t="s">
        <v>77</v>
      </c>
      <c r="B31" s="13" t="s">
        <v>78</v>
      </c>
      <c r="C31" s="14">
        <v>10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44">
        <f t="shared" si="1"/>
        <v>10</v>
      </c>
    </row>
    <row r="32" spans="1:37" x14ac:dyDescent="0.3">
      <c r="A32" s="12"/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49"/>
    </row>
    <row r="33" spans="1:37" x14ac:dyDescent="0.3">
      <c r="A33" s="12"/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49"/>
    </row>
    <row r="34" spans="1:37" x14ac:dyDescent="0.3">
      <c r="B34" s="61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49"/>
    </row>
    <row r="35" spans="1:37" s="47" customFormat="1" x14ac:dyDescent="0.3">
      <c r="A35" s="66"/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4"/>
    </row>
    <row r="36" spans="1:37" s="18" customFormat="1" x14ac:dyDescent="0.3"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44"/>
    </row>
    <row r="37" spans="1:37" s="18" customFormat="1" x14ac:dyDescent="0.3">
      <c r="B37" s="19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44"/>
    </row>
    <row r="38" spans="1:37" s="18" customFormat="1" ht="16.95" customHeight="1" x14ac:dyDescent="0.3"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44"/>
    </row>
    <row r="39" spans="1:37" customFormat="1" x14ac:dyDescent="0.3">
      <c r="A39" s="75" t="s">
        <v>19</v>
      </c>
      <c r="B39" s="45"/>
      <c r="C39" s="85" t="s">
        <v>86</v>
      </c>
      <c r="D39" s="85" t="s">
        <v>87</v>
      </c>
      <c r="E39" s="85" t="s">
        <v>88</v>
      </c>
      <c r="F39" s="85" t="s">
        <v>89</v>
      </c>
      <c r="G39" s="85" t="s">
        <v>90</v>
      </c>
      <c r="H39" s="85" t="s">
        <v>4</v>
      </c>
      <c r="I39" s="85" t="s">
        <v>91</v>
      </c>
      <c r="J39" s="85" t="s">
        <v>5</v>
      </c>
      <c r="K39" s="85" t="s">
        <v>92</v>
      </c>
      <c r="L39" s="85" t="s">
        <v>6</v>
      </c>
      <c r="M39" s="85" t="s">
        <v>93</v>
      </c>
      <c r="N39" s="85" t="s">
        <v>7</v>
      </c>
      <c r="O39" s="85" t="s">
        <v>94</v>
      </c>
      <c r="P39" s="85" t="s">
        <v>95</v>
      </c>
      <c r="Q39" s="85" t="s">
        <v>96</v>
      </c>
      <c r="R39" s="85" t="s">
        <v>8</v>
      </c>
      <c r="S39" s="85" t="s">
        <v>97</v>
      </c>
      <c r="T39" s="85" t="s">
        <v>98</v>
      </c>
      <c r="U39" s="85" t="s">
        <v>99</v>
      </c>
      <c r="V39" s="85" t="s">
        <v>9</v>
      </c>
      <c r="W39" s="85" t="s">
        <v>100</v>
      </c>
      <c r="X39" s="85" t="s">
        <v>10</v>
      </c>
      <c r="Y39" s="85" t="s">
        <v>101</v>
      </c>
      <c r="Z39" s="85" t="s">
        <v>11</v>
      </c>
      <c r="AA39" s="85" t="s">
        <v>102</v>
      </c>
      <c r="AB39" s="85" t="s">
        <v>12</v>
      </c>
      <c r="AC39" s="85" t="s">
        <v>103</v>
      </c>
      <c r="AD39" s="85" t="s">
        <v>13</v>
      </c>
      <c r="AE39" s="85" t="s">
        <v>104</v>
      </c>
      <c r="AF39" s="85" t="s">
        <v>105</v>
      </c>
      <c r="AG39" s="85" t="s">
        <v>106</v>
      </c>
      <c r="AH39" s="85" t="s">
        <v>14</v>
      </c>
      <c r="AI39" s="85" t="s">
        <v>107</v>
      </c>
      <c r="AJ39" s="85" t="s">
        <v>15</v>
      </c>
      <c r="AK39" s="84"/>
    </row>
    <row r="40" spans="1:37" s="48" customFormat="1" x14ac:dyDescent="0.3">
      <c r="A40" s="12" t="s">
        <v>57</v>
      </c>
      <c r="B40" s="13" t="s">
        <v>37</v>
      </c>
      <c r="C40" s="14">
        <v>40</v>
      </c>
      <c r="D40" s="14">
        <v>10</v>
      </c>
      <c r="E40" s="14"/>
      <c r="F40" s="14">
        <v>20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44">
        <f t="shared" ref="AK40:AK45" si="2">SUM(C40:AJ40)</f>
        <v>70</v>
      </c>
    </row>
    <row r="41" spans="1:37" s="48" customFormat="1" x14ac:dyDescent="0.3">
      <c r="A41" s="12" t="s">
        <v>141</v>
      </c>
      <c r="B41" s="13" t="s">
        <v>142</v>
      </c>
      <c r="C41" s="14"/>
      <c r="D41" s="14">
        <v>10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44">
        <f t="shared" si="2"/>
        <v>10</v>
      </c>
    </row>
    <row r="42" spans="1:37" s="48" customFormat="1" x14ac:dyDescent="0.3">
      <c r="A42" s="12" t="s">
        <v>247</v>
      </c>
      <c r="B42" s="13" t="s">
        <v>244</v>
      </c>
      <c r="C42" s="14"/>
      <c r="D42" s="14"/>
      <c r="E42" s="14"/>
      <c r="F42" s="14">
        <v>20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44">
        <f t="shared" si="2"/>
        <v>20</v>
      </c>
    </row>
    <row r="43" spans="1:37" s="48" customFormat="1" x14ac:dyDescent="0.3">
      <c r="A43" s="12" t="s">
        <v>248</v>
      </c>
      <c r="B43" s="13" t="s">
        <v>249</v>
      </c>
      <c r="C43" s="14"/>
      <c r="D43" s="14"/>
      <c r="E43" s="14"/>
      <c r="F43" s="14">
        <v>20</v>
      </c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44">
        <f t="shared" si="2"/>
        <v>20</v>
      </c>
    </row>
    <row r="44" spans="1:37" s="48" customFormat="1" x14ac:dyDescent="0.3">
      <c r="A44" s="12" t="s">
        <v>308</v>
      </c>
      <c r="B44" s="13" t="s">
        <v>309</v>
      </c>
      <c r="C44" s="14"/>
      <c r="D44" s="14"/>
      <c r="E44" s="14"/>
      <c r="F44" s="14"/>
      <c r="G44" s="14">
        <v>31</v>
      </c>
      <c r="H44" s="14"/>
      <c r="I44" s="14"/>
      <c r="J44" s="14">
        <v>20</v>
      </c>
      <c r="K44" s="14">
        <v>20</v>
      </c>
      <c r="L44" s="14"/>
      <c r="M44" s="14"/>
      <c r="N44" s="14">
        <v>10</v>
      </c>
      <c r="O44" s="14"/>
      <c r="P44" s="1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44">
        <f t="shared" si="2"/>
        <v>81</v>
      </c>
    </row>
    <row r="45" spans="1:37" s="48" customFormat="1" x14ac:dyDescent="0.3">
      <c r="A45" s="12" t="s">
        <v>375</v>
      </c>
      <c r="B45" s="13" t="s">
        <v>234</v>
      </c>
      <c r="C45" s="14"/>
      <c r="D45" s="14"/>
      <c r="E45" s="14"/>
      <c r="F45" s="14"/>
      <c r="G45" s="14"/>
      <c r="H45" s="14"/>
      <c r="I45" s="14"/>
      <c r="J45" s="14">
        <v>31</v>
      </c>
      <c r="K45" s="14"/>
      <c r="L45" s="14"/>
      <c r="M45" s="14"/>
      <c r="N45" s="14"/>
      <c r="O45" s="14"/>
      <c r="P45" s="1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44">
        <f t="shared" si="2"/>
        <v>31</v>
      </c>
    </row>
    <row r="46" spans="1:37" s="48" customFormat="1" x14ac:dyDescent="0.3">
      <c r="A46" s="12" t="s">
        <v>489</v>
      </c>
      <c r="B46" s="13" t="s">
        <v>349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>
        <v>20</v>
      </c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44">
        <f>SUM(C46:AJ46)</f>
        <v>20</v>
      </c>
    </row>
    <row r="47" spans="1:37" s="48" customFormat="1" x14ac:dyDescent="0.3">
      <c r="A47" s="12" t="s">
        <v>476</v>
      </c>
      <c r="B47" s="13" t="s">
        <v>429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>
        <v>10</v>
      </c>
      <c r="O47" s="14"/>
      <c r="P47" s="1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44">
        <f t="shared" ref="AK47:AK54" si="3">SUM(C47:AJ47)</f>
        <v>10</v>
      </c>
    </row>
    <row r="48" spans="1:37" s="47" customFormat="1" x14ac:dyDescent="0.3">
      <c r="A48" s="12" t="s">
        <v>36</v>
      </c>
      <c r="B48" s="12" t="s">
        <v>37</v>
      </c>
      <c r="C48" s="14">
        <v>40</v>
      </c>
      <c r="D48" s="14">
        <v>21</v>
      </c>
      <c r="E48" s="14"/>
      <c r="F48" s="14">
        <v>20</v>
      </c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4">
        <f t="shared" si="3"/>
        <v>81</v>
      </c>
    </row>
    <row r="49" spans="1:37" s="65" customFormat="1" x14ac:dyDescent="0.3">
      <c r="A49" s="12" t="s">
        <v>143</v>
      </c>
      <c r="B49" s="13" t="s">
        <v>144</v>
      </c>
      <c r="C49" s="14"/>
      <c r="D49" s="14">
        <v>21</v>
      </c>
      <c r="E49" s="14"/>
      <c r="F49" s="14">
        <v>10</v>
      </c>
      <c r="G49" s="14"/>
      <c r="H49" s="14"/>
      <c r="I49" s="14"/>
      <c r="J49" s="14"/>
      <c r="K49" s="14"/>
      <c r="L49" s="14"/>
      <c r="M49" s="14"/>
      <c r="N49" s="14"/>
      <c r="O49" s="14"/>
      <c r="P49" s="14">
        <v>20</v>
      </c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44">
        <f t="shared" si="3"/>
        <v>51</v>
      </c>
    </row>
    <row r="50" spans="1:37" s="65" customFormat="1" x14ac:dyDescent="0.3">
      <c r="A50" s="12" t="s">
        <v>425</v>
      </c>
      <c r="B50" s="13" t="s">
        <v>246</v>
      </c>
      <c r="C50" s="14"/>
      <c r="D50" s="14"/>
      <c r="E50" s="14"/>
      <c r="F50" s="14"/>
      <c r="G50" s="14"/>
      <c r="H50" s="14"/>
      <c r="I50" s="14"/>
      <c r="J50" s="14"/>
      <c r="K50" s="14">
        <v>44</v>
      </c>
      <c r="L50" s="14"/>
      <c r="M50" s="14"/>
      <c r="N50" s="14">
        <v>21</v>
      </c>
      <c r="O50" s="14"/>
      <c r="P50" s="14">
        <v>32</v>
      </c>
      <c r="Q50" s="20">
        <v>21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44">
        <f t="shared" si="3"/>
        <v>118</v>
      </c>
    </row>
    <row r="51" spans="1:37" s="65" customFormat="1" x14ac:dyDescent="0.3">
      <c r="A51" s="12" t="s">
        <v>423</v>
      </c>
      <c r="B51" s="13" t="s">
        <v>424</v>
      </c>
      <c r="C51" s="14"/>
      <c r="D51" s="14"/>
      <c r="E51" s="14"/>
      <c r="F51" s="14"/>
      <c r="G51" s="14"/>
      <c r="H51" s="14"/>
      <c r="I51" s="14"/>
      <c r="J51" s="14"/>
      <c r="K51" s="14">
        <v>42</v>
      </c>
      <c r="L51" s="14"/>
      <c r="M51" s="14"/>
      <c r="N51" s="14"/>
      <c r="O51" s="14"/>
      <c r="P51" s="14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44">
        <f t="shared" si="3"/>
        <v>42</v>
      </c>
    </row>
    <row r="52" spans="1:37" s="65" customFormat="1" x14ac:dyDescent="0.3">
      <c r="A52" s="12" t="s">
        <v>376</v>
      </c>
      <c r="B52" s="13" t="s">
        <v>377</v>
      </c>
      <c r="C52" s="14"/>
      <c r="D52" s="14"/>
      <c r="E52" s="14"/>
      <c r="F52" s="14"/>
      <c r="G52" s="14"/>
      <c r="H52" s="14"/>
      <c r="I52" s="14"/>
      <c r="J52" s="14">
        <v>31</v>
      </c>
      <c r="K52" s="14">
        <v>20</v>
      </c>
      <c r="L52" s="14"/>
      <c r="M52" s="14"/>
      <c r="N52" s="14"/>
      <c r="O52" s="14"/>
      <c r="P52" s="14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44">
        <f t="shared" si="3"/>
        <v>51</v>
      </c>
    </row>
    <row r="53" spans="1:37" s="65" customFormat="1" x14ac:dyDescent="0.3">
      <c r="A53" s="12" t="s">
        <v>66</v>
      </c>
      <c r="B53" s="13" t="s">
        <v>429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>
        <v>21</v>
      </c>
      <c r="O53" s="14"/>
      <c r="P53" s="14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44">
        <f t="shared" si="3"/>
        <v>21</v>
      </c>
    </row>
    <row r="54" spans="1:37" s="65" customFormat="1" x14ac:dyDescent="0.3">
      <c r="A54" s="12" t="s">
        <v>245</v>
      </c>
      <c r="B54" s="13" t="s">
        <v>246</v>
      </c>
      <c r="C54" s="14"/>
      <c r="D54" s="14"/>
      <c r="E54" s="14"/>
      <c r="F54" s="14">
        <v>46</v>
      </c>
      <c r="G54" s="14"/>
      <c r="H54" s="14"/>
      <c r="I54" s="14"/>
      <c r="J54" s="14"/>
      <c r="K54" s="14"/>
      <c r="L54" s="14"/>
      <c r="M54" s="14"/>
      <c r="N54" s="14"/>
      <c r="O54" s="14"/>
      <c r="P54" s="14">
        <v>42</v>
      </c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44">
        <f t="shared" si="3"/>
        <v>88</v>
      </c>
    </row>
    <row r="55" spans="1:37" s="18" customFormat="1" x14ac:dyDescent="0.3">
      <c r="A55" s="12"/>
      <c r="B55" s="13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44"/>
    </row>
    <row r="56" spans="1:37" x14ac:dyDescent="0.3">
      <c r="B56" s="45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4"/>
    </row>
    <row r="57" spans="1:37" x14ac:dyDescent="0.3">
      <c r="B57" s="45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4"/>
    </row>
    <row r="58" spans="1:37" customFormat="1" x14ac:dyDescent="0.3">
      <c r="A58" s="75" t="s">
        <v>20</v>
      </c>
      <c r="B58" s="45"/>
      <c r="C58" s="85" t="s">
        <v>86</v>
      </c>
      <c r="D58" s="85" t="s">
        <v>87</v>
      </c>
      <c r="E58" s="85" t="s">
        <v>88</v>
      </c>
      <c r="F58" s="85" t="s">
        <v>89</v>
      </c>
      <c r="G58" s="85" t="s">
        <v>90</v>
      </c>
      <c r="H58" s="85" t="s">
        <v>4</v>
      </c>
      <c r="I58" s="85" t="s">
        <v>91</v>
      </c>
      <c r="J58" s="85" t="s">
        <v>5</v>
      </c>
      <c r="K58" s="85" t="s">
        <v>92</v>
      </c>
      <c r="L58" s="85" t="s">
        <v>6</v>
      </c>
      <c r="M58" s="85" t="s">
        <v>93</v>
      </c>
      <c r="N58" s="85" t="s">
        <v>7</v>
      </c>
      <c r="O58" s="85" t="s">
        <v>94</v>
      </c>
      <c r="P58" s="85" t="s">
        <v>95</v>
      </c>
      <c r="Q58" s="85" t="s">
        <v>96</v>
      </c>
      <c r="R58" s="85" t="s">
        <v>8</v>
      </c>
      <c r="S58" s="85" t="s">
        <v>97</v>
      </c>
      <c r="T58" s="85" t="s">
        <v>98</v>
      </c>
      <c r="U58" s="85" t="s">
        <v>99</v>
      </c>
      <c r="V58" s="85" t="s">
        <v>9</v>
      </c>
      <c r="W58" s="85" t="s">
        <v>100</v>
      </c>
      <c r="X58" s="85" t="s">
        <v>10</v>
      </c>
      <c r="Y58" s="85" t="s">
        <v>101</v>
      </c>
      <c r="Z58" s="85" t="s">
        <v>11</v>
      </c>
      <c r="AA58" s="85" t="s">
        <v>102</v>
      </c>
      <c r="AB58" s="85" t="s">
        <v>12</v>
      </c>
      <c r="AC58" s="85" t="s">
        <v>103</v>
      </c>
      <c r="AD58" s="85" t="s">
        <v>13</v>
      </c>
      <c r="AE58" s="85" t="s">
        <v>104</v>
      </c>
      <c r="AF58" s="85" t="s">
        <v>105</v>
      </c>
      <c r="AG58" s="85" t="s">
        <v>106</v>
      </c>
      <c r="AH58" s="85" t="s">
        <v>14</v>
      </c>
      <c r="AI58" s="85" t="s">
        <v>107</v>
      </c>
      <c r="AJ58" s="85" t="s">
        <v>15</v>
      </c>
      <c r="AK58" s="84"/>
    </row>
    <row r="59" spans="1:37" customFormat="1" x14ac:dyDescent="0.3">
      <c r="A59" s="75" t="s">
        <v>492</v>
      </c>
      <c r="B59" s="45" t="s">
        <v>383</v>
      </c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>
        <v>10</v>
      </c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44">
        <f>SUM(C59:AJ59)</f>
        <v>10</v>
      </c>
    </row>
    <row r="60" spans="1:37" s="47" customFormat="1" x14ac:dyDescent="0.3">
      <c r="A60" s="12" t="s">
        <v>328</v>
      </c>
      <c r="B60" s="13" t="s">
        <v>234</v>
      </c>
      <c r="C60" s="14"/>
      <c r="D60" s="14"/>
      <c r="E60" s="14"/>
      <c r="F60" s="14"/>
      <c r="G60" s="14">
        <v>10</v>
      </c>
      <c r="H60" s="14"/>
      <c r="I60" s="14"/>
      <c r="J60" s="14">
        <v>20</v>
      </c>
      <c r="K60" s="14"/>
      <c r="L60" s="14"/>
      <c r="M60" s="14"/>
      <c r="N60" s="14">
        <v>21</v>
      </c>
      <c r="O60" s="14"/>
      <c r="P60" s="14">
        <v>10</v>
      </c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44">
        <f t="shared" ref="AK60:AK71" si="4">SUM(C60:AJ60)</f>
        <v>61</v>
      </c>
    </row>
    <row r="61" spans="1:37" s="47" customFormat="1" x14ac:dyDescent="0.3">
      <c r="A61" s="12" t="s">
        <v>321</v>
      </c>
      <c r="B61" s="13" t="s">
        <v>322</v>
      </c>
      <c r="C61" s="14"/>
      <c r="D61" s="14"/>
      <c r="E61" s="14"/>
      <c r="F61" s="14"/>
      <c r="G61" s="14">
        <v>10</v>
      </c>
      <c r="H61" s="14"/>
      <c r="I61" s="14"/>
      <c r="J61" s="14">
        <v>10</v>
      </c>
      <c r="K61" s="14"/>
      <c r="L61" s="14"/>
      <c r="M61" s="14"/>
      <c r="N61" s="14">
        <v>10</v>
      </c>
      <c r="O61" s="14"/>
      <c r="P61" s="14">
        <v>10</v>
      </c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44">
        <f t="shared" si="4"/>
        <v>40</v>
      </c>
    </row>
    <row r="62" spans="1:37" s="47" customFormat="1" x14ac:dyDescent="0.3">
      <c r="A62" s="12" t="s">
        <v>147</v>
      </c>
      <c r="B62" s="13" t="s">
        <v>148</v>
      </c>
      <c r="C62" s="14"/>
      <c r="D62" s="14">
        <v>10</v>
      </c>
      <c r="E62" s="14"/>
      <c r="F62" s="14">
        <v>44</v>
      </c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44">
        <f t="shared" si="4"/>
        <v>54</v>
      </c>
    </row>
    <row r="63" spans="1:37" s="47" customFormat="1" x14ac:dyDescent="0.3">
      <c r="A63" s="12" t="s">
        <v>124</v>
      </c>
      <c r="B63" s="13" t="s">
        <v>38</v>
      </c>
      <c r="C63" s="14">
        <v>10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44">
        <f t="shared" si="4"/>
        <v>10</v>
      </c>
    </row>
    <row r="64" spans="1:37" s="47" customFormat="1" x14ac:dyDescent="0.3">
      <c r="A64" s="12" t="s">
        <v>254</v>
      </c>
      <c r="B64" s="13" t="s">
        <v>255</v>
      </c>
      <c r="C64" s="14"/>
      <c r="D64" s="14"/>
      <c r="E64" s="14"/>
      <c r="F64" s="14">
        <v>10</v>
      </c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44">
        <f t="shared" si="4"/>
        <v>10</v>
      </c>
    </row>
    <row r="65" spans="1:37" s="47" customFormat="1" x14ac:dyDescent="0.3">
      <c r="A65" s="12" t="s">
        <v>482</v>
      </c>
      <c r="B65" s="13" t="s">
        <v>427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>
        <v>10</v>
      </c>
      <c r="O65" s="14"/>
      <c r="P65" s="14">
        <v>10</v>
      </c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44">
        <f t="shared" si="4"/>
        <v>20</v>
      </c>
    </row>
    <row r="66" spans="1:37" s="47" customFormat="1" x14ac:dyDescent="0.3">
      <c r="A66" s="12" t="s">
        <v>437</v>
      </c>
      <c r="B66" s="13" t="s">
        <v>438</v>
      </c>
      <c r="C66" s="14"/>
      <c r="D66" s="14"/>
      <c r="E66" s="14"/>
      <c r="F66" s="14"/>
      <c r="G66" s="14"/>
      <c r="H66" s="14"/>
      <c r="I66" s="14"/>
      <c r="J66" s="14"/>
      <c r="K66" s="14">
        <v>20</v>
      </c>
      <c r="L66" s="14"/>
      <c r="M66" s="14"/>
      <c r="N66" s="14"/>
      <c r="O66" s="14"/>
      <c r="P66" s="14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44">
        <f t="shared" si="4"/>
        <v>20</v>
      </c>
    </row>
    <row r="67" spans="1:37" s="47" customFormat="1" x14ac:dyDescent="0.3">
      <c r="A67" s="12" t="s">
        <v>122</v>
      </c>
      <c r="B67" s="13" t="s">
        <v>63</v>
      </c>
      <c r="C67" s="14">
        <v>10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44">
        <f t="shared" si="4"/>
        <v>10</v>
      </c>
    </row>
    <row r="68" spans="1:37" s="47" customFormat="1" x14ac:dyDescent="0.3">
      <c r="A68" s="12" t="s">
        <v>433</v>
      </c>
      <c r="B68" s="13" t="s">
        <v>434</v>
      </c>
      <c r="C68" s="14"/>
      <c r="D68" s="14"/>
      <c r="E68" s="14"/>
      <c r="F68" s="14"/>
      <c r="G68" s="14"/>
      <c r="H68" s="14"/>
      <c r="I68" s="14"/>
      <c r="J68" s="14"/>
      <c r="K68" s="14">
        <v>45</v>
      </c>
      <c r="L68" s="14"/>
      <c r="M68" s="14"/>
      <c r="N68" s="14">
        <v>10</v>
      </c>
      <c r="O68" s="14"/>
      <c r="P68" s="14"/>
      <c r="Q68" s="77">
        <v>10</v>
      </c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44">
        <f t="shared" si="4"/>
        <v>65</v>
      </c>
    </row>
    <row r="69" spans="1:37" s="47" customFormat="1" x14ac:dyDescent="0.3">
      <c r="A69" s="12" t="s">
        <v>257</v>
      </c>
      <c r="B69" s="13" t="s">
        <v>246</v>
      </c>
      <c r="C69" s="14"/>
      <c r="D69" s="14"/>
      <c r="E69" s="14"/>
      <c r="F69" s="14">
        <v>20</v>
      </c>
      <c r="G69" s="14">
        <v>44</v>
      </c>
      <c r="H69" s="14"/>
      <c r="I69" s="14"/>
      <c r="J69" s="14">
        <v>22</v>
      </c>
      <c r="K69" s="14">
        <v>44</v>
      </c>
      <c r="L69" s="14"/>
      <c r="M69" s="14"/>
      <c r="N69" s="14"/>
      <c r="O69" s="14"/>
      <c r="P69" s="14">
        <v>45</v>
      </c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44">
        <f t="shared" si="4"/>
        <v>175</v>
      </c>
    </row>
    <row r="70" spans="1:37" s="47" customFormat="1" x14ac:dyDescent="0.3">
      <c r="A70" s="12" t="s">
        <v>251</v>
      </c>
      <c r="B70" s="13" t="s">
        <v>252</v>
      </c>
      <c r="C70" s="14"/>
      <c r="D70" s="14"/>
      <c r="E70" s="14"/>
      <c r="F70" s="14">
        <v>10</v>
      </c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44">
        <f t="shared" si="4"/>
        <v>10</v>
      </c>
    </row>
    <row r="71" spans="1:37" s="47" customFormat="1" x14ac:dyDescent="0.3">
      <c r="A71" s="12" t="s">
        <v>481</v>
      </c>
      <c r="B71" s="13" t="s">
        <v>246</v>
      </c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>
        <v>22</v>
      </c>
      <c r="O71" s="14"/>
      <c r="P71" s="14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44">
        <f t="shared" si="4"/>
        <v>22</v>
      </c>
    </row>
    <row r="72" spans="1:37" s="47" customFormat="1" x14ac:dyDescent="0.3">
      <c r="A72" s="12" t="s">
        <v>250</v>
      </c>
      <c r="B72" s="13" t="s">
        <v>146</v>
      </c>
      <c r="C72" s="14"/>
      <c r="D72" s="14"/>
      <c r="E72" s="14"/>
      <c r="F72" s="14">
        <v>24</v>
      </c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44">
        <f t="shared" ref="AK72:AK81" si="5">SUM(C72:AJ72)</f>
        <v>24</v>
      </c>
    </row>
    <row r="73" spans="1:37" s="47" customFormat="1" x14ac:dyDescent="0.3">
      <c r="A73" s="12" t="s">
        <v>258</v>
      </c>
      <c r="B73" s="13" t="s">
        <v>237</v>
      </c>
      <c r="C73" s="14"/>
      <c r="D73" s="14"/>
      <c r="E73" s="14"/>
      <c r="F73" s="14">
        <v>20</v>
      </c>
      <c r="G73" s="14">
        <v>20</v>
      </c>
      <c r="H73" s="14"/>
      <c r="I73" s="14"/>
      <c r="J73" s="14">
        <v>10</v>
      </c>
      <c r="K73" s="14"/>
      <c r="L73" s="14"/>
      <c r="M73" s="14"/>
      <c r="N73" s="14"/>
      <c r="O73" s="14"/>
      <c r="P73" s="14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44">
        <f t="shared" si="5"/>
        <v>50</v>
      </c>
    </row>
    <row r="74" spans="1:37" s="47" customFormat="1" x14ac:dyDescent="0.3">
      <c r="A74" s="12" t="s">
        <v>145</v>
      </c>
      <c r="B74" s="13" t="s">
        <v>146</v>
      </c>
      <c r="C74" s="14"/>
      <c r="D74" s="14">
        <v>22</v>
      </c>
      <c r="E74" s="14"/>
      <c r="F74" s="14">
        <v>48</v>
      </c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44">
        <f t="shared" si="5"/>
        <v>70</v>
      </c>
    </row>
    <row r="75" spans="1:37" s="47" customFormat="1" x14ac:dyDescent="0.3">
      <c r="A75" s="12" t="s">
        <v>502</v>
      </c>
      <c r="B75" s="13" t="s">
        <v>38</v>
      </c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>
        <v>10</v>
      </c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44">
        <f>SUM(C75:AJ75)</f>
        <v>10</v>
      </c>
    </row>
    <row r="76" spans="1:37" s="47" customFormat="1" x14ac:dyDescent="0.3">
      <c r="A76" s="12" t="s">
        <v>504</v>
      </c>
      <c r="B76" s="13" t="s">
        <v>234</v>
      </c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>
        <v>10</v>
      </c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44">
        <f>SUM(C76:AJ76)</f>
        <v>10</v>
      </c>
    </row>
    <row r="77" spans="1:37" s="47" customFormat="1" x14ac:dyDescent="0.3">
      <c r="A77" s="12" t="s">
        <v>262</v>
      </c>
      <c r="B77" s="13" t="s">
        <v>263</v>
      </c>
      <c r="C77" s="14"/>
      <c r="D77" s="14"/>
      <c r="E77" s="14"/>
      <c r="F77" s="14">
        <v>10</v>
      </c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44">
        <f t="shared" si="5"/>
        <v>10</v>
      </c>
    </row>
    <row r="78" spans="1:37" s="47" customFormat="1" x14ac:dyDescent="0.3">
      <c r="A78" s="12" t="s">
        <v>380</v>
      </c>
      <c r="B78" s="13" t="s">
        <v>237</v>
      </c>
      <c r="C78" s="14"/>
      <c r="D78" s="14"/>
      <c r="E78" s="14"/>
      <c r="F78" s="14"/>
      <c r="G78" s="14"/>
      <c r="H78" s="14"/>
      <c r="I78" s="14"/>
      <c r="J78" s="14">
        <v>10</v>
      </c>
      <c r="K78" s="14"/>
      <c r="L78" s="14"/>
      <c r="M78" s="14"/>
      <c r="N78" s="14"/>
      <c r="O78" s="14"/>
      <c r="P78" s="14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44">
        <f t="shared" si="5"/>
        <v>10</v>
      </c>
    </row>
    <row r="79" spans="1:37" s="47" customFormat="1" x14ac:dyDescent="0.3">
      <c r="A79" s="12" t="s">
        <v>314</v>
      </c>
      <c r="B79" s="13" t="s">
        <v>315</v>
      </c>
      <c r="C79" s="14"/>
      <c r="D79" s="14"/>
      <c r="E79" s="14"/>
      <c r="F79" s="14"/>
      <c r="G79" s="14">
        <v>22</v>
      </c>
      <c r="H79" s="14"/>
      <c r="I79" s="14"/>
      <c r="J79" s="14">
        <v>10</v>
      </c>
      <c r="K79" s="14">
        <v>10</v>
      </c>
      <c r="L79" s="14"/>
      <c r="M79" s="14"/>
      <c r="N79" s="14"/>
      <c r="O79" s="14"/>
      <c r="P79" s="14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44">
        <f t="shared" si="5"/>
        <v>42</v>
      </c>
    </row>
    <row r="80" spans="1:37" s="47" customFormat="1" x14ac:dyDescent="0.3">
      <c r="A80" s="12" t="s">
        <v>256</v>
      </c>
      <c r="B80" s="13" t="s">
        <v>249</v>
      </c>
      <c r="C80" s="14"/>
      <c r="D80" s="14"/>
      <c r="E80" s="14"/>
      <c r="F80" s="14">
        <v>20</v>
      </c>
      <c r="G80" s="14"/>
      <c r="H80" s="14"/>
      <c r="I80" s="14"/>
      <c r="J80" s="14"/>
      <c r="K80" s="14"/>
      <c r="L80" s="14"/>
      <c r="M80" s="14"/>
      <c r="N80" s="14"/>
      <c r="O80" s="14"/>
      <c r="P80" s="14">
        <v>43</v>
      </c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44">
        <f t="shared" si="5"/>
        <v>63</v>
      </c>
    </row>
    <row r="81" spans="1:37" s="47" customFormat="1" x14ac:dyDescent="0.3">
      <c r="A81" s="12" t="s">
        <v>261</v>
      </c>
      <c r="B81" s="13" t="s">
        <v>237</v>
      </c>
      <c r="C81" s="14"/>
      <c r="D81" s="14"/>
      <c r="E81" s="14"/>
      <c r="F81" s="14">
        <v>10</v>
      </c>
      <c r="G81" s="14">
        <v>10</v>
      </c>
      <c r="H81" s="14"/>
      <c r="I81" s="14"/>
      <c r="J81" s="14"/>
      <c r="K81" s="14"/>
      <c r="L81" s="14"/>
      <c r="M81" s="14"/>
      <c r="N81" s="14"/>
      <c r="O81" s="14"/>
      <c r="P81" s="14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44">
        <f t="shared" si="5"/>
        <v>20</v>
      </c>
    </row>
    <row r="82" spans="1:37" s="47" customFormat="1" x14ac:dyDescent="0.3">
      <c r="A82" s="12" t="s">
        <v>503</v>
      </c>
      <c r="B82" s="13" t="s">
        <v>309</v>
      </c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>
        <v>10</v>
      </c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44">
        <f>SUM(C82:AJ82)</f>
        <v>10</v>
      </c>
    </row>
    <row r="83" spans="1:37" s="47" customFormat="1" x14ac:dyDescent="0.3">
      <c r="A83" s="12" t="s">
        <v>439</v>
      </c>
      <c r="B83" s="13" t="s">
        <v>440</v>
      </c>
      <c r="C83" s="14"/>
      <c r="D83" s="14"/>
      <c r="E83" s="14"/>
      <c r="F83" s="14"/>
      <c r="G83" s="14"/>
      <c r="H83" s="14"/>
      <c r="I83" s="14"/>
      <c r="J83" s="14"/>
      <c r="K83" s="14">
        <v>10</v>
      </c>
      <c r="L83" s="14"/>
      <c r="M83" s="14"/>
      <c r="N83" s="14"/>
      <c r="O83" s="14"/>
      <c r="P83" s="14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44">
        <f t="shared" ref="AK83:AK106" si="6">SUM(C83:AJ83)</f>
        <v>10</v>
      </c>
    </row>
    <row r="84" spans="1:37" s="47" customFormat="1" x14ac:dyDescent="0.3">
      <c r="A84" s="12" t="s">
        <v>430</v>
      </c>
      <c r="B84" s="13" t="s">
        <v>431</v>
      </c>
      <c r="C84" s="14"/>
      <c r="D84" s="14"/>
      <c r="E84" s="14"/>
      <c r="F84" s="14"/>
      <c r="G84" s="14"/>
      <c r="H84" s="14"/>
      <c r="I84" s="14"/>
      <c r="J84" s="14"/>
      <c r="K84" s="14">
        <v>10</v>
      </c>
      <c r="L84" s="14"/>
      <c r="M84" s="14"/>
      <c r="N84" s="14"/>
      <c r="O84" s="14"/>
      <c r="P84" s="14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44">
        <f t="shared" si="6"/>
        <v>10</v>
      </c>
    </row>
    <row r="85" spans="1:37" s="48" customFormat="1" x14ac:dyDescent="0.3">
      <c r="A85" s="12" t="s">
        <v>118</v>
      </c>
      <c r="B85" s="13" t="s">
        <v>65</v>
      </c>
      <c r="C85" s="14">
        <v>32</v>
      </c>
      <c r="D85" s="14">
        <v>10</v>
      </c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44">
        <f t="shared" si="6"/>
        <v>42</v>
      </c>
    </row>
    <row r="86" spans="1:37" s="48" customFormat="1" x14ac:dyDescent="0.3">
      <c r="A86" s="12" t="s">
        <v>426</v>
      </c>
      <c r="B86" s="13" t="s">
        <v>427</v>
      </c>
      <c r="C86" s="14"/>
      <c r="D86" s="14"/>
      <c r="E86" s="14"/>
      <c r="F86" s="14"/>
      <c r="G86" s="14"/>
      <c r="H86" s="14"/>
      <c r="I86" s="14"/>
      <c r="J86" s="14"/>
      <c r="K86" s="14">
        <v>24</v>
      </c>
      <c r="L86" s="14"/>
      <c r="M86" s="14"/>
      <c r="N86" s="14">
        <v>21</v>
      </c>
      <c r="O86" s="14"/>
      <c r="P86" s="14">
        <v>10</v>
      </c>
      <c r="Q86" s="64">
        <v>22</v>
      </c>
      <c r="R86" s="64">
        <v>21</v>
      </c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44">
        <f t="shared" si="6"/>
        <v>98</v>
      </c>
    </row>
    <row r="87" spans="1:37" s="48" customFormat="1" x14ac:dyDescent="0.3">
      <c r="A87" s="12" t="s">
        <v>325</v>
      </c>
      <c r="B87" s="13" t="s">
        <v>326</v>
      </c>
      <c r="C87" s="14"/>
      <c r="D87" s="14"/>
      <c r="E87" s="14"/>
      <c r="F87" s="14"/>
      <c r="G87" s="14">
        <v>10</v>
      </c>
      <c r="H87" s="14"/>
      <c r="I87" s="14"/>
      <c r="J87" s="14">
        <v>32</v>
      </c>
      <c r="K87" s="14">
        <v>32</v>
      </c>
      <c r="L87" s="14"/>
      <c r="M87" s="14"/>
      <c r="N87" s="14"/>
      <c r="O87" s="14"/>
      <c r="P87" s="1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44">
        <f t="shared" si="6"/>
        <v>74</v>
      </c>
    </row>
    <row r="88" spans="1:37" s="48" customFormat="1" x14ac:dyDescent="0.3">
      <c r="A88" s="12" t="s">
        <v>490</v>
      </c>
      <c r="B88" s="13" t="s">
        <v>491</v>
      </c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>
        <v>10</v>
      </c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G88" s="64"/>
      <c r="AH88" s="64"/>
      <c r="AI88" s="64"/>
      <c r="AJ88" s="64"/>
      <c r="AK88" s="44">
        <f>SUM(C88:AJ88)</f>
        <v>10</v>
      </c>
    </row>
    <row r="89" spans="1:37" s="65" customFormat="1" x14ac:dyDescent="0.3">
      <c r="A89" s="12" t="s">
        <v>119</v>
      </c>
      <c r="B89" s="13" t="s">
        <v>120</v>
      </c>
      <c r="C89" s="14">
        <v>32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44">
        <f t="shared" si="6"/>
        <v>32</v>
      </c>
    </row>
    <row r="90" spans="1:37" s="65" customFormat="1" x14ac:dyDescent="0.3">
      <c r="A90" s="12" t="s">
        <v>441</v>
      </c>
      <c r="B90" s="13" t="s">
        <v>436</v>
      </c>
      <c r="C90" s="14"/>
      <c r="D90" s="14"/>
      <c r="E90" s="14"/>
      <c r="F90" s="14"/>
      <c r="G90" s="14"/>
      <c r="H90" s="14"/>
      <c r="I90" s="14"/>
      <c r="J90" s="14"/>
      <c r="K90" s="14">
        <v>10</v>
      </c>
      <c r="L90" s="14"/>
      <c r="M90" s="14"/>
      <c r="N90" s="14"/>
      <c r="O90" s="14"/>
      <c r="P90" s="14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44">
        <f t="shared" si="6"/>
        <v>10</v>
      </c>
    </row>
    <row r="91" spans="1:37" s="65" customFormat="1" x14ac:dyDescent="0.3">
      <c r="A91" s="12" t="s">
        <v>477</v>
      </c>
      <c r="B91" s="13" t="s">
        <v>478</v>
      </c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>
        <v>22</v>
      </c>
      <c r="O91" s="14"/>
      <c r="P91" s="14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44">
        <f t="shared" si="6"/>
        <v>22</v>
      </c>
    </row>
    <row r="92" spans="1:37" s="65" customFormat="1" x14ac:dyDescent="0.3">
      <c r="A92" s="12" t="s">
        <v>378</v>
      </c>
      <c r="B92" s="13" t="s">
        <v>379</v>
      </c>
      <c r="C92" s="14"/>
      <c r="D92" s="14"/>
      <c r="E92" s="14"/>
      <c r="F92" s="14"/>
      <c r="G92" s="14"/>
      <c r="H92" s="14"/>
      <c r="I92" s="14"/>
      <c r="J92" s="14">
        <v>45</v>
      </c>
      <c r="K92" s="14">
        <v>10</v>
      </c>
      <c r="L92" s="14"/>
      <c r="M92" s="14"/>
      <c r="N92" s="14"/>
      <c r="O92" s="14"/>
      <c r="P92" s="14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44">
        <f t="shared" si="6"/>
        <v>55</v>
      </c>
    </row>
    <row r="93" spans="1:37" s="65" customFormat="1" x14ac:dyDescent="0.3">
      <c r="A93" s="12" t="s">
        <v>316</v>
      </c>
      <c r="B93" s="13" t="s">
        <v>315</v>
      </c>
      <c r="C93" s="14"/>
      <c r="D93" s="14"/>
      <c r="E93" s="14"/>
      <c r="F93" s="14"/>
      <c r="G93" s="14">
        <v>10</v>
      </c>
      <c r="H93" s="14"/>
      <c r="I93" s="14"/>
      <c r="J93" s="14"/>
      <c r="K93" s="14"/>
      <c r="L93" s="14"/>
      <c r="M93" s="14"/>
      <c r="N93" s="14"/>
      <c r="O93" s="14"/>
      <c r="P93" s="14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44">
        <f t="shared" si="6"/>
        <v>10</v>
      </c>
    </row>
    <row r="94" spans="1:37" s="65" customFormat="1" x14ac:dyDescent="0.3">
      <c r="A94" s="12" t="s">
        <v>385</v>
      </c>
      <c r="B94" s="13" t="s">
        <v>311</v>
      </c>
      <c r="C94" s="14"/>
      <c r="D94" s="14"/>
      <c r="E94" s="14"/>
      <c r="F94" s="14"/>
      <c r="G94" s="14"/>
      <c r="H94" s="14"/>
      <c r="I94" s="14"/>
      <c r="J94" s="14">
        <v>10</v>
      </c>
      <c r="K94" s="14"/>
      <c r="L94" s="14"/>
      <c r="M94" s="14"/>
      <c r="N94" s="14"/>
      <c r="O94" s="14"/>
      <c r="P94" s="14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44">
        <f t="shared" si="6"/>
        <v>10</v>
      </c>
    </row>
    <row r="95" spans="1:37" s="65" customFormat="1" x14ac:dyDescent="0.3">
      <c r="A95" s="12" t="s">
        <v>327</v>
      </c>
      <c r="B95" s="13" t="s">
        <v>311</v>
      </c>
      <c r="C95" s="14"/>
      <c r="D95" s="14"/>
      <c r="E95" s="14"/>
      <c r="F95" s="14"/>
      <c r="G95" s="14">
        <v>10</v>
      </c>
      <c r="H95" s="14"/>
      <c r="I95" s="14"/>
      <c r="J95" s="14">
        <v>10</v>
      </c>
      <c r="K95" s="14"/>
      <c r="L95" s="14"/>
      <c r="M95" s="14"/>
      <c r="N95" s="14"/>
      <c r="O95" s="14"/>
      <c r="P95" s="14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44">
        <f t="shared" si="6"/>
        <v>20</v>
      </c>
    </row>
    <row r="96" spans="1:37" s="65" customFormat="1" x14ac:dyDescent="0.3">
      <c r="A96" s="12" t="s">
        <v>312</v>
      </c>
      <c r="B96" s="13" t="s">
        <v>313</v>
      </c>
      <c r="C96" s="14"/>
      <c r="D96" s="14"/>
      <c r="E96" s="14"/>
      <c r="F96" s="14"/>
      <c r="G96" s="14">
        <v>10</v>
      </c>
      <c r="H96" s="14"/>
      <c r="I96" s="14"/>
      <c r="J96" s="14"/>
      <c r="K96" s="14">
        <v>10</v>
      </c>
      <c r="L96" s="14"/>
      <c r="M96" s="14"/>
      <c r="N96" s="14"/>
      <c r="O96" s="14"/>
      <c r="P96" s="14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44">
        <f t="shared" si="6"/>
        <v>20</v>
      </c>
    </row>
    <row r="97" spans="1:37" s="65" customFormat="1" x14ac:dyDescent="0.3">
      <c r="A97" s="12" t="s">
        <v>432</v>
      </c>
      <c r="B97" s="13" t="s">
        <v>237</v>
      </c>
      <c r="C97" s="14"/>
      <c r="D97" s="14"/>
      <c r="E97" s="14"/>
      <c r="F97" s="14"/>
      <c r="G97" s="14"/>
      <c r="H97" s="14"/>
      <c r="I97" s="14"/>
      <c r="J97" s="14"/>
      <c r="K97" s="14">
        <v>10</v>
      </c>
      <c r="L97" s="14"/>
      <c r="M97" s="14"/>
      <c r="N97" s="14"/>
      <c r="O97" s="14"/>
      <c r="P97" s="14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44">
        <f t="shared" si="6"/>
        <v>10</v>
      </c>
    </row>
    <row r="98" spans="1:37" s="65" customFormat="1" x14ac:dyDescent="0.3">
      <c r="A98" s="12" t="s">
        <v>121</v>
      </c>
      <c r="B98" s="13" t="s">
        <v>34</v>
      </c>
      <c r="C98" s="14">
        <v>10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44">
        <f t="shared" si="6"/>
        <v>10</v>
      </c>
    </row>
    <row r="99" spans="1:37" s="65" customFormat="1" x14ac:dyDescent="0.3">
      <c r="A99" s="12" t="s">
        <v>324</v>
      </c>
      <c r="B99" s="13" t="s">
        <v>311</v>
      </c>
      <c r="C99" s="14"/>
      <c r="D99" s="14"/>
      <c r="E99" s="14"/>
      <c r="F99" s="14"/>
      <c r="G99" s="14">
        <v>10</v>
      </c>
      <c r="H99" s="14"/>
      <c r="I99" s="14"/>
      <c r="J99" s="14"/>
      <c r="K99" s="14"/>
      <c r="L99" s="14"/>
      <c r="M99" s="14"/>
      <c r="N99" s="14"/>
      <c r="O99" s="14"/>
      <c r="P99" s="14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44">
        <f t="shared" si="6"/>
        <v>10</v>
      </c>
    </row>
    <row r="100" spans="1:37" s="65" customFormat="1" x14ac:dyDescent="0.3">
      <c r="A100" s="12" t="s">
        <v>479</v>
      </c>
      <c r="B100" s="13" t="s">
        <v>480</v>
      </c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>
        <v>10</v>
      </c>
      <c r="O100" s="14"/>
      <c r="P100" s="14"/>
      <c r="Q100" s="20">
        <v>10</v>
      </c>
      <c r="R100" s="20">
        <v>10</v>
      </c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44">
        <f t="shared" si="6"/>
        <v>30</v>
      </c>
    </row>
    <row r="101" spans="1:37" s="65" customFormat="1" x14ac:dyDescent="0.3">
      <c r="A101" s="12" t="s">
        <v>149</v>
      </c>
      <c r="B101" s="13" t="s">
        <v>146</v>
      </c>
      <c r="C101" s="14"/>
      <c r="D101" s="14">
        <v>10</v>
      </c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44">
        <f t="shared" si="6"/>
        <v>10</v>
      </c>
    </row>
    <row r="102" spans="1:37" s="65" customFormat="1" x14ac:dyDescent="0.3">
      <c r="A102" s="12" t="s">
        <v>537</v>
      </c>
      <c r="B102" s="13" t="s">
        <v>534</v>
      </c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20"/>
      <c r="R102" s="20">
        <v>10</v>
      </c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44">
        <f t="shared" si="6"/>
        <v>10</v>
      </c>
    </row>
    <row r="103" spans="1:37" s="65" customFormat="1" x14ac:dyDescent="0.3">
      <c r="A103" s="12" t="s">
        <v>123</v>
      </c>
      <c r="B103" s="13" t="s">
        <v>39</v>
      </c>
      <c r="C103" s="14">
        <v>10</v>
      </c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44">
        <f t="shared" si="6"/>
        <v>10</v>
      </c>
    </row>
    <row r="104" spans="1:37" s="65" customFormat="1" x14ac:dyDescent="0.3">
      <c r="A104" s="12" t="s">
        <v>510</v>
      </c>
      <c r="B104" s="13" t="s">
        <v>511</v>
      </c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20">
        <v>22</v>
      </c>
      <c r="R104" s="20">
        <v>21</v>
      </c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44">
        <f>SUM(C104:AJ104)</f>
        <v>43</v>
      </c>
    </row>
    <row r="105" spans="1:37" s="65" customFormat="1" x14ac:dyDescent="0.3">
      <c r="A105" s="12" t="s">
        <v>259</v>
      </c>
      <c r="B105" s="13" t="s">
        <v>148</v>
      </c>
      <c r="C105" s="14"/>
      <c r="D105" s="14"/>
      <c r="E105" s="14"/>
      <c r="F105" s="14">
        <v>10</v>
      </c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44">
        <f t="shared" si="6"/>
        <v>10</v>
      </c>
    </row>
    <row r="106" spans="1:37" s="65" customFormat="1" x14ac:dyDescent="0.3">
      <c r="A106" s="12" t="s">
        <v>264</v>
      </c>
      <c r="B106" s="13" t="s">
        <v>265</v>
      </c>
      <c r="C106" s="14"/>
      <c r="D106" s="14"/>
      <c r="E106" s="14"/>
      <c r="F106" s="14">
        <v>10</v>
      </c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44">
        <f t="shared" si="6"/>
        <v>10</v>
      </c>
    </row>
    <row r="107" spans="1:37" s="65" customFormat="1" x14ac:dyDescent="0.3">
      <c r="A107" s="12" t="s">
        <v>79</v>
      </c>
      <c r="B107" s="13" t="s">
        <v>35</v>
      </c>
      <c r="C107" s="14">
        <v>32</v>
      </c>
      <c r="D107" s="14">
        <v>22</v>
      </c>
      <c r="E107" s="14"/>
      <c r="F107" s="14">
        <v>10</v>
      </c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44">
        <f t="shared" ref="AK107" si="7">SUM(C107:AJ107)</f>
        <v>64</v>
      </c>
    </row>
    <row r="108" spans="1:37" s="65" customFormat="1" x14ac:dyDescent="0.3">
      <c r="A108" t="s">
        <v>512</v>
      </c>
      <c r="B108" s="13" t="s">
        <v>513</v>
      </c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20">
        <v>10</v>
      </c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44">
        <f>SUM(C108:AJ108)</f>
        <v>10</v>
      </c>
    </row>
    <row r="109" spans="1:37" s="65" customFormat="1" x14ac:dyDescent="0.3">
      <c r="A109" s="12" t="s">
        <v>83</v>
      </c>
      <c r="B109" s="13" t="s">
        <v>35</v>
      </c>
      <c r="C109" s="14">
        <v>22</v>
      </c>
      <c r="D109" s="14"/>
      <c r="E109" s="14"/>
      <c r="F109" s="14">
        <v>20</v>
      </c>
      <c r="G109" s="14"/>
      <c r="H109" s="14"/>
      <c r="I109" s="14"/>
      <c r="J109" s="14"/>
      <c r="K109" s="14">
        <v>10</v>
      </c>
      <c r="L109" s="14"/>
      <c r="M109" s="14"/>
      <c r="N109" s="14"/>
      <c r="O109" s="14"/>
      <c r="P109" s="14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44">
        <f t="shared" ref="AK109:AK120" si="8">SUM(C109:AJ109)</f>
        <v>52</v>
      </c>
    </row>
    <row r="110" spans="1:37" s="65" customFormat="1" x14ac:dyDescent="0.3">
      <c r="A110" s="12" t="s">
        <v>428</v>
      </c>
      <c r="B110" s="13" t="s">
        <v>35</v>
      </c>
      <c r="C110" s="14"/>
      <c r="D110" s="14"/>
      <c r="E110" s="14"/>
      <c r="F110" s="14"/>
      <c r="G110" s="14"/>
      <c r="H110" s="14"/>
      <c r="I110" s="14"/>
      <c r="J110" s="14"/>
      <c r="K110" s="14">
        <v>20</v>
      </c>
      <c r="L110" s="14"/>
      <c r="M110" s="14"/>
      <c r="N110" s="14"/>
      <c r="O110" s="14"/>
      <c r="P110" s="14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44">
        <f t="shared" si="8"/>
        <v>20</v>
      </c>
    </row>
    <row r="111" spans="1:37" s="65" customFormat="1" x14ac:dyDescent="0.3">
      <c r="A111" s="12" t="s">
        <v>80</v>
      </c>
      <c r="B111" s="13" t="s">
        <v>35</v>
      </c>
      <c r="C111" s="14">
        <v>10</v>
      </c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44">
        <f t="shared" si="8"/>
        <v>10</v>
      </c>
    </row>
    <row r="112" spans="1:37" s="65" customFormat="1" x14ac:dyDescent="0.3">
      <c r="A112" s="12" t="s">
        <v>310</v>
      </c>
      <c r="B112" s="13" t="s">
        <v>311</v>
      </c>
      <c r="C112" s="14"/>
      <c r="D112" s="14"/>
      <c r="E112" s="14"/>
      <c r="F112" s="14"/>
      <c r="G112" s="14">
        <v>22</v>
      </c>
      <c r="H112" s="14"/>
      <c r="I112" s="14"/>
      <c r="J112" s="14">
        <v>10</v>
      </c>
      <c r="K112" s="14"/>
      <c r="L112" s="14"/>
      <c r="M112" s="14"/>
      <c r="N112" s="14"/>
      <c r="O112" s="14"/>
      <c r="P112" s="14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44">
        <f t="shared" si="8"/>
        <v>32</v>
      </c>
    </row>
    <row r="113" spans="1:37" s="65" customFormat="1" x14ac:dyDescent="0.3">
      <c r="A113" s="12" t="s">
        <v>384</v>
      </c>
      <c r="B113" s="13" t="s">
        <v>234</v>
      </c>
      <c r="C113" s="14"/>
      <c r="D113" s="14"/>
      <c r="E113" s="14"/>
      <c r="F113" s="14"/>
      <c r="G113" s="14"/>
      <c r="H113" s="14"/>
      <c r="I113" s="14"/>
      <c r="J113" s="14">
        <v>10</v>
      </c>
      <c r="K113" s="14"/>
      <c r="L113" s="14"/>
      <c r="M113" s="14"/>
      <c r="N113" s="14"/>
      <c r="O113" s="14"/>
      <c r="P113" s="14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44">
        <f t="shared" si="8"/>
        <v>10</v>
      </c>
    </row>
    <row r="114" spans="1:37" s="65" customFormat="1" x14ac:dyDescent="0.3">
      <c r="A114" s="12" t="s">
        <v>253</v>
      </c>
      <c r="B114" s="13" t="s">
        <v>234</v>
      </c>
      <c r="C114" s="14"/>
      <c r="D114" s="14"/>
      <c r="E114" s="14"/>
      <c r="F114" s="14">
        <v>10</v>
      </c>
      <c r="G114" s="14">
        <v>32</v>
      </c>
      <c r="H114" s="14"/>
      <c r="I114" s="14"/>
      <c r="J114" s="14"/>
      <c r="K114" s="14"/>
      <c r="L114" s="14"/>
      <c r="M114" s="14"/>
      <c r="N114" s="14"/>
      <c r="O114" s="14"/>
      <c r="P114" s="14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44">
        <f t="shared" si="8"/>
        <v>42</v>
      </c>
    </row>
    <row r="115" spans="1:37" s="65" customFormat="1" x14ac:dyDescent="0.3">
      <c r="A115" s="12" t="s">
        <v>317</v>
      </c>
      <c r="B115" s="13" t="s">
        <v>318</v>
      </c>
      <c r="C115" s="14"/>
      <c r="D115" s="14"/>
      <c r="E115" s="14"/>
      <c r="F115" s="14"/>
      <c r="G115" s="14">
        <v>32</v>
      </c>
      <c r="H115" s="14"/>
      <c r="I115" s="14"/>
      <c r="J115" s="14"/>
      <c r="K115" s="14"/>
      <c r="L115" s="14"/>
      <c r="M115" s="14"/>
      <c r="N115" s="14">
        <v>10</v>
      </c>
      <c r="O115" s="14"/>
      <c r="P115" s="14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44">
        <f t="shared" si="8"/>
        <v>42</v>
      </c>
    </row>
    <row r="116" spans="1:37" s="65" customFormat="1" x14ac:dyDescent="0.3">
      <c r="A116" s="12" t="s">
        <v>435</v>
      </c>
      <c r="B116" s="13" t="s">
        <v>436</v>
      </c>
      <c r="C116" s="14"/>
      <c r="D116" s="14"/>
      <c r="E116" s="14"/>
      <c r="F116" s="14"/>
      <c r="G116" s="14"/>
      <c r="H116" s="14"/>
      <c r="I116" s="14"/>
      <c r="J116" s="14"/>
      <c r="K116" s="14">
        <v>10</v>
      </c>
      <c r="L116" s="14"/>
      <c r="M116" s="14"/>
      <c r="N116" s="14"/>
      <c r="O116" s="14"/>
      <c r="P116" s="14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44">
        <f t="shared" si="8"/>
        <v>10</v>
      </c>
    </row>
    <row r="117" spans="1:37" s="65" customFormat="1" x14ac:dyDescent="0.3">
      <c r="A117" s="12" t="s">
        <v>319</v>
      </c>
      <c r="B117" s="13" t="s">
        <v>320</v>
      </c>
      <c r="C117" s="14"/>
      <c r="D117" s="14"/>
      <c r="E117" s="14"/>
      <c r="F117" s="14"/>
      <c r="G117" s="14">
        <v>30</v>
      </c>
      <c r="H117" s="14"/>
      <c r="I117" s="14"/>
      <c r="J117" s="14"/>
      <c r="K117" s="14">
        <v>10</v>
      </c>
      <c r="L117" s="14"/>
      <c r="M117" s="14"/>
      <c r="N117" s="14"/>
      <c r="O117" s="14"/>
      <c r="P117" s="14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44">
        <f t="shared" si="8"/>
        <v>40</v>
      </c>
    </row>
    <row r="118" spans="1:37" s="65" customFormat="1" x14ac:dyDescent="0.3">
      <c r="A118" s="12" t="s">
        <v>442</v>
      </c>
      <c r="B118" s="13" t="s">
        <v>443</v>
      </c>
      <c r="C118" s="14"/>
      <c r="D118" s="14"/>
      <c r="E118" s="14"/>
      <c r="F118" s="14"/>
      <c r="G118" s="14"/>
      <c r="H118" s="14"/>
      <c r="I118" s="14"/>
      <c r="J118" s="14"/>
      <c r="K118" s="14">
        <v>10</v>
      </c>
      <c r="L118" s="14"/>
      <c r="M118" s="14"/>
      <c r="N118" s="14"/>
      <c r="O118" s="14"/>
      <c r="P118" s="14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44">
        <f t="shared" si="8"/>
        <v>10</v>
      </c>
    </row>
    <row r="119" spans="1:37" s="65" customFormat="1" x14ac:dyDescent="0.3">
      <c r="A119" s="12" t="s">
        <v>66</v>
      </c>
      <c r="B119" s="13" t="s">
        <v>429</v>
      </c>
      <c r="C119" s="14">
        <v>31</v>
      </c>
      <c r="D119" s="14">
        <v>10</v>
      </c>
      <c r="E119" s="14"/>
      <c r="F119" s="14"/>
      <c r="G119" s="14"/>
      <c r="H119" s="14"/>
      <c r="I119" s="14"/>
      <c r="J119" s="14"/>
      <c r="K119" s="14">
        <v>20</v>
      </c>
      <c r="L119" s="14"/>
      <c r="M119" s="14"/>
      <c r="N119" s="14"/>
      <c r="O119" s="14"/>
      <c r="P119" s="14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44">
        <f t="shared" si="8"/>
        <v>61</v>
      </c>
    </row>
    <row r="120" spans="1:37" s="65" customFormat="1" x14ac:dyDescent="0.3">
      <c r="A120" s="12" t="s">
        <v>58</v>
      </c>
      <c r="B120" s="13" t="s">
        <v>41</v>
      </c>
      <c r="C120" s="14">
        <v>32</v>
      </c>
      <c r="D120" s="14">
        <v>21</v>
      </c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44">
        <f t="shared" si="8"/>
        <v>53</v>
      </c>
    </row>
    <row r="121" spans="1:37" s="65" customFormat="1" x14ac:dyDescent="0.3">
      <c r="A121" s="12"/>
      <c r="B121" s="13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44"/>
    </row>
    <row r="122" spans="1:37" s="65" customFormat="1" x14ac:dyDescent="0.3">
      <c r="A122" s="66"/>
      <c r="B122" s="19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44"/>
    </row>
    <row r="123" spans="1:37" s="65" customFormat="1" x14ac:dyDescent="0.3">
      <c r="A123" s="66"/>
      <c r="B123" s="19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44"/>
    </row>
    <row r="124" spans="1:37" s="65" customFormat="1" x14ac:dyDescent="0.3">
      <c r="A124" s="66"/>
      <c r="B124" s="19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44"/>
    </row>
    <row r="125" spans="1:37" s="65" customFormat="1" x14ac:dyDescent="0.3">
      <c r="A125" s="66"/>
      <c r="B125" s="19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44"/>
    </row>
    <row r="126" spans="1:37" s="65" customFormat="1" x14ac:dyDescent="0.3">
      <c r="A126" s="66"/>
      <c r="B126" s="19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44"/>
    </row>
    <row r="127" spans="1:37" s="65" customFormat="1" x14ac:dyDescent="0.3">
      <c r="A127" s="66"/>
      <c r="B127" s="19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44"/>
    </row>
    <row r="128" spans="1:37" s="65" customFormat="1" x14ac:dyDescent="0.3">
      <c r="A128" s="66"/>
      <c r="B128" s="19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44"/>
    </row>
    <row r="129" spans="1:37" s="48" customFormat="1" x14ac:dyDescent="0.3">
      <c r="A129" s="66"/>
      <c r="B129" s="19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44"/>
    </row>
    <row r="130" spans="1:37" s="48" customFormat="1" x14ac:dyDescent="0.3">
      <c r="A130" s="66"/>
      <c r="B130" s="19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44"/>
    </row>
    <row r="131" spans="1:37" s="48" customFormat="1" x14ac:dyDescent="0.3">
      <c r="A131" s="66"/>
      <c r="B131" s="19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44"/>
    </row>
    <row r="132" spans="1:37" s="48" customFormat="1" x14ac:dyDescent="0.3">
      <c r="A132" s="66"/>
      <c r="B132" s="19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44"/>
    </row>
    <row r="133" spans="1:37" s="48" customFormat="1" x14ac:dyDescent="0.3">
      <c r="A133" s="66"/>
      <c r="B133" s="19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44"/>
    </row>
    <row r="134" spans="1:37" s="48" customFormat="1" x14ac:dyDescent="0.3">
      <c r="A134" s="66"/>
      <c r="B134" s="19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44"/>
    </row>
    <row r="135" spans="1:37" s="48" customFormat="1" x14ac:dyDescent="0.3">
      <c r="A135" s="66"/>
      <c r="B135" s="19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44"/>
    </row>
    <row r="136" spans="1:37" s="65" customFormat="1" x14ac:dyDescent="0.3">
      <c r="A136" s="66"/>
      <c r="B136" s="19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44"/>
    </row>
    <row r="137" spans="1:37" s="65" customFormat="1" x14ac:dyDescent="0.3">
      <c r="A137" s="66"/>
      <c r="B137" s="19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44"/>
    </row>
    <row r="138" spans="1:37" s="48" customFormat="1" x14ac:dyDescent="0.3">
      <c r="A138" s="66"/>
      <c r="B138" s="19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44"/>
    </row>
    <row r="139" spans="1:37" s="47" customFormat="1" x14ac:dyDescent="0.3">
      <c r="A139" s="66"/>
      <c r="B139" s="19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44"/>
    </row>
    <row r="140" spans="1:37" s="47" customFormat="1" x14ac:dyDescent="0.3">
      <c r="A140" s="79"/>
      <c r="B140" s="19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44"/>
    </row>
    <row r="141" spans="1:37" s="47" customFormat="1" x14ac:dyDescent="0.3">
      <c r="A141" s="66"/>
      <c r="B141" s="19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44"/>
    </row>
    <row r="142" spans="1:37" s="47" customFormat="1" x14ac:dyDescent="0.3">
      <c r="A142" s="66"/>
      <c r="B142" s="19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44"/>
    </row>
    <row r="143" spans="1:37" s="47" customFormat="1" x14ac:dyDescent="0.3">
      <c r="A143" s="66"/>
      <c r="B143" s="19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44"/>
    </row>
    <row r="144" spans="1:37" s="47" customFormat="1" x14ac:dyDescent="0.3">
      <c r="A144" s="66"/>
      <c r="B144" s="19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44"/>
    </row>
    <row r="145" spans="1:37" s="47" customFormat="1" x14ac:dyDescent="0.3">
      <c r="A145" s="66"/>
      <c r="B145" s="19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44"/>
    </row>
    <row r="146" spans="1:37" s="47" customFormat="1" x14ac:dyDescent="0.3">
      <c r="A146" s="66"/>
      <c r="B146" s="19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44"/>
    </row>
    <row r="147" spans="1:37" s="47" customFormat="1" x14ac:dyDescent="0.3">
      <c r="A147" s="66"/>
      <c r="B147" s="19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44"/>
    </row>
    <row r="148" spans="1:37" s="47" customFormat="1" x14ac:dyDescent="0.3">
      <c r="A148" s="66"/>
      <c r="B148" s="19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44"/>
    </row>
    <row r="149" spans="1:37" s="47" customFormat="1" x14ac:dyDescent="0.3">
      <c r="A149" s="66"/>
      <c r="B149" s="19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44"/>
    </row>
    <row r="150" spans="1:37" s="47" customFormat="1" x14ac:dyDescent="0.3">
      <c r="A150" s="66"/>
      <c r="B150" s="19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44"/>
    </row>
    <row r="151" spans="1:37" s="47" customFormat="1" x14ac:dyDescent="0.3">
      <c r="A151" s="66"/>
      <c r="B151" s="19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44"/>
    </row>
    <row r="152" spans="1:37" s="47" customFormat="1" x14ac:dyDescent="0.3">
      <c r="A152" s="66"/>
      <c r="B152" s="19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44"/>
    </row>
    <row r="153" spans="1:37" s="47" customFormat="1" x14ac:dyDescent="0.3">
      <c r="A153" s="66"/>
      <c r="B153" s="19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44"/>
    </row>
    <row r="154" spans="1:37" s="47" customFormat="1" x14ac:dyDescent="0.3">
      <c r="A154" s="66"/>
      <c r="B154" s="19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44"/>
    </row>
    <row r="155" spans="1:37" s="47" customFormat="1" x14ac:dyDescent="0.3">
      <c r="A155" s="66"/>
      <c r="B155" s="19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44"/>
    </row>
    <row r="156" spans="1:37" s="47" customFormat="1" x14ac:dyDescent="0.3">
      <c r="A156" s="66"/>
      <c r="B156" s="19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44"/>
    </row>
    <row r="157" spans="1:37" s="47" customFormat="1" x14ac:dyDescent="0.3">
      <c r="A157" s="66"/>
      <c r="B157" s="19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44"/>
    </row>
    <row r="158" spans="1:37" s="47" customFormat="1" x14ac:dyDescent="0.3">
      <c r="A158" s="66"/>
      <c r="B158" s="19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44"/>
    </row>
    <row r="159" spans="1:37" s="47" customFormat="1" x14ac:dyDescent="0.3">
      <c r="A159" s="66"/>
      <c r="B159" s="19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44"/>
    </row>
    <row r="160" spans="1:37" s="47" customFormat="1" x14ac:dyDescent="0.3">
      <c r="A160" s="66"/>
      <c r="B160" s="19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44"/>
    </row>
    <row r="161" spans="1:37" s="47" customFormat="1" x14ac:dyDescent="0.3">
      <c r="A161" s="66"/>
      <c r="B161" s="19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44"/>
    </row>
    <row r="162" spans="1:37" s="47" customFormat="1" x14ac:dyDescent="0.3">
      <c r="A162" s="18"/>
      <c r="B162" s="19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44"/>
    </row>
    <row r="163" spans="1:37" s="47" customFormat="1" x14ac:dyDescent="0.3">
      <c r="A163" s="18"/>
      <c r="B163" s="19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44"/>
    </row>
    <row r="164" spans="1:37" s="47" customFormat="1" x14ac:dyDescent="0.3">
      <c r="A164" s="66"/>
      <c r="B164" s="19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44"/>
    </row>
    <row r="165" spans="1:37" s="47" customFormat="1" x14ac:dyDescent="0.3">
      <c r="A165" s="66"/>
      <c r="B165" s="19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44"/>
    </row>
    <row r="166" spans="1:37" s="47" customFormat="1" x14ac:dyDescent="0.3">
      <c r="A166" s="18"/>
      <c r="B166" s="19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44"/>
    </row>
    <row r="167" spans="1:37" s="47" customFormat="1" x14ac:dyDescent="0.3">
      <c r="A167" s="66"/>
      <c r="B167" s="19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44"/>
    </row>
    <row r="168" spans="1:37" x14ac:dyDescent="0.3">
      <c r="A168" s="19"/>
      <c r="B168" s="19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44"/>
    </row>
    <row r="169" spans="1:37" s="48" customFormat="1" x14ac:dyDescent="0.3">
      <c r="A169" s="42"/>
      <c r="B169" s="80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  <c r="AA169" s="56"/>
      <c r="AB169" s="56"/>
      <c r="AC169" s="56"/>
      <c r="AD169" s="56"/>
      <c r="AE169" s="56"/>
      <c r="AF169" s="56"/>
      <c r="AG169" s="56"/>
      <c r="AH169" s="56"/>
      <c r="AI169" s="56"/>
      <c r="AJ169" s="56"/>
      <c r="AK169" s="52"/>
    </row>
    <row r="170" spans="1:37" s="18" customFormat="1" x14ac:dyDescent="0.3">
      <c r="B170" s="19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44"/>
    </row>
    <row r="171" spans="1:37" s="18" customFormat="1" x14ac:dyDescent="0.3">
      <c r="A171" s="66"/>
      <c r="B171" s="19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44"/>
    </row>
    <row r="172" spans="1:37" s="65" customFormat="1" x14ac:dyDescent="0.3">
      <c r="A172" s="18"/>
      <c r="B172" s="19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44"/>
    </row>
    <row r="173" spans="1:37" s="65" customFormat="1" x14ac:dyDescent="0.3">
      <c r="A173" s="66"/>
      <c r="B173" s="19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44"/>
    </row>
    <row r="174" spans="1:37" s="65" customFormat="1" x14ac:dyDescent="0.3">
      <c r="A174" s="66"/>
      <c r="B174" s="19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44"/>
    </row>
    <row r="175" spans="1:37" s="65" customFormat="1" x14ac:dyDescent="0.3">
      <c r="A175" s="66"/>
      <c r="B175" s="19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J175" s="20"/>
      <c r="AK175" s="44"/>
    </row>
    <row r="176" spans="1:37" s="65" customFormat="1" x14ac:dyDescent="0.3">
      <c r="A176" s="66"/>
      <c r="B176" s="19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44"/>
    </row>
    <row r="177" spans="1:37" s="65" customFormat="1" x14ac:dyDescent="0.3">
      <c r="A177" s="18"/>
      <c r="B177" s="19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44"/>
    </row>
    <row r="178" spans="1:37" s="65" customFormat="1" x14ac:dyDescent="0.3">
      <c r="A178" s="18"/>
      <c r="B178" s="19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44"/>
    </row>
    <row r="179" spans="1:37" s="65" customFormat="1" x14ac:dyDescent="0.3">
      <c r="A179" s="18"/>
      <c r="B179" s="19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44"/>
    </row>
    <row r="180" spans="1:37" s="65" customFormat="1" x14ac:dyDescent="0.3">
      <c r="A180" s="18"/>
      <c r="B180" s="19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44"/>
    </row>
    <row r="181" spans="1:37" s="65" customFormat="1" x14ac:dyDescent="0.3">
      <c r="A181" s="66"/>
      <c r="B181" s="19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44"/>
    </row>
    <row r="182" spans="1:37" s="65" customFormat="1" x14ac:dyDescent="0.3">
      <c r="A182" s="18"/>
      <c r="B182" s="19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44"/>
    </row>
    <row r="183" spans="1:37" s="18" customFormat="1" x14ac:dyDescent="0.3">
      <c r="A183" s="66"/>
      <c r="B183" s="19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44"/>
    </row>
    <row r="184" spans="1:37" s="18" customFormat="1" x14ac:dyDescent="0.3">
      <c r="A184" s="66"/>
      <c r="B184" s="19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44"/>
    </row>
    <row r="185" spans="1:37" s="47" customFormat="1" x14ac:dyDescent="0.3">
      <c r="A185" s="66"/>
      <c r="B185" s="45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  <c r="AD185" s="46"/>
      <c r="AE185" s="46"/>
      <c r="AF185" s="46"/>
      <c r="AG185" s="46"/>
      <c r="AH185" s="46"/>
      <c r="AI185" s="46"/>
      <c r="AJ185" s="46"/>
      <c r="AK185" s="44"/>
    </row>
    <row r="186" spans="1:37" s="47" customFormat="1" x14ac:dyDescent="0.3">
      <c r="A186" s="66"/>
      <c r="B186" s="45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4"/>
    </row>
    <row r="187" spans="1:37" s="47" customFormat="1" x14ac:dyDescent="0.3">
      <c r="A187" s="66"/>
      <c r="B187" s="45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6"/>
      <c r="AD187" s="46"/>
      <c r="AE187" s="46"/>
      <c r="AF187" s="46"/>
      <c r="AG187" s="46"/>
      <c r="AH187" s="46"/>
      <c r="AI187" s="46"/>
      <c r="AJ187" s="46"/>
      <c r="AK187" s="44"/>
    </row>
    <row r="188" spans="1:37" s="47" customFormat="1" x14ac:dyDescent="0.3">
      <c r="A188" s="66"/>
      <c r="B188" s="45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6"/>
      <c r="AC188" s="46"/>
      <c r="AD188" s="46"/>
      <c r="AE188" s="46"/>
      <c r="AF188" s="46"/>
      <c r="AG188" s="46"/>
      <c r="AH188" s="46"/>
      <c r="AI188" s="46"/>
      <c r="AJ188" s="46"/>
      <c r="AK188" s="44"/>
    </row>
    <row r="189" spans="1:37" s="47" customFormat="1" x14ac:dyDescent="0.3">
      <c r="A189" s="66"/>
      <c r="B189" s="45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  <c r="AA189" s="46"/>
      <c r="AB189" s="46"/>
      <c r="AC189" s="46"/>
      <c r="AD189" s="46"/>
      <c r="AE189" s="46"/>
      <c r="AF189" s="46"/>
      <c r="AG189" s="46"/>
      <c r="AH189" s="46"/>
      <c r="AI189" s="46"/>
      <c r="AJ189" s="46"/>
      <c r="AK189" s="44"/>
    </row>
    <row r="190" spans="1:37" s="47" customFormat="1" x14ac:dyDescent="0.3">
      <c r="A190" s="66"/>
      <c r="B190" s="45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D190" s="46"/>
      <c r="AE190" s="46"/>
      <c r="AF190" s="46"/>
      <c r="AG190" s="46"/>
      <c r="AH190" s="46"/>
      <c r="AI190" s="46"/>
      <c r="AJ190" s="46"/>
      <c r="AK190" s="44"/>
    </row>
    <row r="191" spans="1:37" x14ac:dyDescent="0.3">
      <c r="A191" s="18"/>
      <c r="B191" s="19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  <c r="AA191" s="46"/>
      <c r="AB191" s="46"/>
      <c r="AC191" s="46"/>
      <c r="AD191" s="46"/>
      <c r="AE191" s="46"/>
      <c r="AF191" s="46"/>
      <c r="AG191" s="46"/>
      <c r="AH191" s="46"/>
      <c r="AI191" s="46"/>
      <c r="AJ191" s="46"/>
      <c r="AK191" s="44"/>
    </row>
    <row r="192" spans="1:37" s="47" customFormat="1" x14ac:dyDescent="0.3">
      <c r="A192" s="75"/>
      <c r="B192" s="78"/>
      <c r="C192" s="76"/>
      <c r="D192" s="76"/>
      <c r="E192" s="76"/>
      <c r="F192" s="76"/>
      <c r="G192" s="76"/>
      <c r="H192" s="76"/>
      <c r="I192" s="76"/>
      <c r="J192" s="76"/>
      <c r="K192" s="76"/>
      <c r="L192" s="76"/>
      <c r="M192" s="76"/>
      <c r="N192" s="76"/>
      <c r="O192" s="76"/>
      <c r="P192" s="76"/>
      <c r="Q192" s="76"/>
      <c r="R192" s="59"/>
      <c r="S192" s="76"/>
      <c r="T192" s="76"/>
      <c r="U192" s="76"/>
      <c r="V192" s="76"/>
      <c r="W192" s="76"/>
      <c r="X192" s="76"/>
      <c r="Y192" s="76"/>
      <c r="Z192" s="76"/>
      <c r="AA192" s="76"/>
      <c r="AB192" s="76"/>
      <c r="AC192" s="76"/>
      <c r="AD192" s="76"/>
      <c r="AE192" s="76"/>
      <c r="AF192" s="76"/>
      <c r="AG192" s="76"/>
      <c r="AH192" s="76"/>
      <c r="AI192" s="76"/>
      <c r="AJ192" s="76"/>
      <c r="AK192" s="44"/>
    </row>
    <row r="193" spans="1:37" s="42" customFormat="1" x14ac:dyDescent="0.3">
      <c r="B193" s="80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  <c r="Z193" s="56"/>
      <c r="AA193" s="56"/>
      <c r="AB193" s="56"/>
      <c r="AC193" s="56"/>
      <c r="AD193" s="56"/>
      <c r="AE193" s="56"/>
      <c r="AF193" s="56"/>
      <c r="AG193" s="56"/>
      <c r="AH193" s="56"/>
      <c r="AI193" s="56"/>
      <c r="AJ193" s="56"/>
      <c r="AK193" s="52"/>
    </row>
    <row r="194" spans="1:37" s="18" customFormat="1" x14ac:dyDescent="0.3">
      <c r="B194" s="19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44"/>
    </row>
    <row r="195" spans="1:37" s="18" customFormat="1" x14ac:dyDescent="0.3">
      <c r="A195" s="66"/>
      <c r="B195" s="19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44"/>
    </row>
    <row r="196" spans="1:37" s="18" customFormat="1" x14ac:dyDescent="0.3">
      <c r="A196" s="66"/>
      <c r="B196" s="19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44"/>
    </row>
    <row r="197" spans="1:37" s="18" customFormat="1" x14ac:dyDescent="0.3">
      <c r="A197" s="66"/>
      <c r="B197" s="19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44"/>
    </row>
    <row r="198" spans="1:37" s="18" customFormat="1" x14ac:dyDescent="0.3">
      <c r="B198" s="19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44"/>
    </row>
    <row r="199" spans="1:37" s="48" customFormat="1" x14ac:dyDescent="0.3">
      <c r="A199" s="66"/>
      <c r="B199" s="19"/>
      <c r="C199" s="20"/>
      <c r="D199" s="20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  <c r="Z199" s="56"/>
      <c r="AA199" s="56"/>
      <c r="AB199" s="56"/>
      <c r="AC199" s="56"/>
      <c r="AD199" s="56"/>
      <c r="AE199" s="56"/>
      <c r="AF199" s="56"/>
      <c r="AG199" s="56"/>
      <c r="AH199" s="56"/>
      <c r="AI199" s="56"/>
      <c r="AJ199" s="56"/>
      <c r="AK199" s="44"/>
    </row>
    <row r="200" spans="1:37" s="48" customFormat="1" x14ac:dyDescent="0.3">
      <c r="A200" s="66"/>
      <c r="B200" s="19"/>
      <c r="C200" s="20"/>
      <c r="D200" s="20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  <c r="R200" s="56"/>
      <c r="S200" s="20"/>
      <c r="T200" s="56"/>
      <c r="U200" s="20"/>
      <c r="V200" s="56"/>
      <c r="W200" s="56"/>
      <c r="X200" s="56"/>
      <c r="Y200" s="56"/>
      <c r="Z200" s="56"/>
      <c r="AA200" s="56"/>
      <c r="AB200" s="56"/>
      <c r="AC200" s="56"/>
      <c r="AD200" s="56"/>
      <c r="AE200" s="56"/>
      <c r="AF200" s="56"/>
      <c r="AG200" s="56"/>
      <c r="AH200" s="56"/>
      <c r="AI200" s="56"/>
      <c r="AJ200" s="56"/>
      <c r="AK200" s="44"/>
    </row>
    <row r="201" spans="1:37" x14ac:dyDescent="0.3">
      <c r="B201" s="61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  <c r="AK201" s="49"/>
    </row>
    <row r="202" spans="1:37" x14ac:dyDescent="0.3">
      <c r="B202" s="61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4"/>
      <c r="AI202" s="54"/>
      <c r="AJ202" s="54"/>
      <c r="AK202" s="49"/>
    </row>
    <row r="203" spans="1:37" x14ac:dyDescent="0.3">
      <c r="B203" s="61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4"/>
      <c r="AI203" s="54"/>
      <c r="AJ203" s="54"/>
      <c r="AK203" s="49"/>
    </row>
    <row r="204" spans="1:37" x14ac:dyDescent="0.3">
      <c r="B204" s="61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4"/>
      <c r="AI204" s="54"/>
      <c r="AJ204" s="54"/>
      <c r="AK204" s="49"/>
    </row>
    <row r="205" spans="1:37" x14ac:dyDescent="0.3">
      <c r="B205" s="61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49"/>
    </row>
    <row r="206" spans="1:37" x14ac:dyDescent="0.3">
      <c r="B206" s="61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49"/>
    </row>
    <row r="207" spans="1:37" x14ac:dyDescent="0.3">
      <c r="B207" s="61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49"/>
    </row>
    <row r="208" spans="1:37" x14ac:dyDescent="0.3">
      <c r="B208" s="61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49"/>
    </row>
    <row r="209" spans="1:37" x14ac:dyDescent="0.3">
      <c r="B209" s="61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/>
      <c r="AI209" s="54"/>
      <c r="AJ209" s="54"/>
      <c r="AK209" s="49"/>
    </row>
    <row r="210" spans="1:37" x14ac:dyDescent="0.3">
      <c r="B210" s="61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49"/>
    </row>
    <row r="211" spans="1:37" x14ac:dyDescent="0.3">
      <c r="B211" s="61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  <c r="AA211" s="54"/>
      <c r="AB211" s="54"/>
      <c r="AC211" s="54"/>
      <c r="AD211" s="54"/>
      <c r="AE211" s="54"/>
      <c r="AF211" s="54"/>
      <c r="AG211" s="54"/>
      <c r="AH211" s="54"/>
      <c r="AI211" s="54"/>
      <c r="AJ211" s="54"/>
      <c r="AK211" s="49"/>
    </row>
    <row r="212" spans="1:37" x14ac:dyDescent="0.3">
      <c r="B212" s="61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  <c r="AJ212" s="54"/>
      <c r="AK212" s="49"/>
    </row>
    <row r="213" spans="1:37" x14ac:dyDescent="0.3">
      <c r="B213" s="61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4"/>
      <c r="AJ213" s="54"/>
      <c r="AK213" s="49"/>
    </row>
    <row r="214" spans="1:37" x14ac:dyDescent="0.3">
      <c r="B214" s="61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4"/>
      <c r="AI214" s="54"/>
      <c r="AJ214" s="54"/>
      <c r="AK214" s="49"/>
    </row>
    <row r="215" spans="1:37" x14ac:dyDescent="0.3">
      <c r="B215" s="61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4"/>
      <c r="AI215" s="54"/>
      <c r="AJ215" s="54"/>
      <c r="AK215" s="49"/>
    </row>
    <row r="216" spans="1:37" x14ac:dyDescent="0.3">
      <c r="B216" s="61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  <c r="AA216" s="54"/>
      <c r="AB216" s="54"/>
      <c r="AC216" s="54"/>
      <c r="AD216" s="54"/>
      <c r="AE216" s="54"/>
      <c r="AF216" s="54"/>
      <c r="AG216" s="54"/>
      <c r="AH216" s="54"/>
      <c r="AI216" s="54"/>
      <c r="AJ216" s="54"/>
      <c r="AK216" s="49"/>
    </row>
    <row r="217" spans="1:37" x14ac:dyDescent="0.3">
      <c r="B217" s="61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  <c r="AH217" s="54"/>
      <c r="AI217" s="54"/>
      <c r="AJ217" s="54"/>
      <c r="AK217" s="49"/>
    </row>
    <row r="218" spans="1:37" x14ac:dyDescent="0.3">
      <c r="B218" s="61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  <c r="AA218" s="54"/>
      <c r="AB218" s="54"/>
      <c r="AC218" s="54"/>
      <c r="AD218" s="54"/>
      <c r="AE218" s="54"/>
      <c r="AF218" s="54"/>
      <c r="AG218" s="54"/>
      <c r="AH218" s="54"/>
      <c r="AI218" s="54"/>
      <c r="AJ218" s="54"/>
      <c r="AK218" s="49"/>
    </row>
    <row r="219" spans="1:37" x14ac:dyDescent="0.3">
      <c r="B219" s="61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4"/>
      <c r="AI219" s="54"/>
      <c r="AJ219" s="54"/>
      <c r="AK219" s="49"/>
    </row>
    <row r="220" spans="1:37" x14ac:dyDescent="0.3">
      <c r="B220" s="61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  <c r="AH220" s="54"/>
      <c r="AI220" s="54"/>
      <c r="AJ220" s="54"/>
      <c r="AK220" s="49"/>
    </row>
    <row r="221" spans="1:37" s="47" customFormat="1" x14ac:dyDescent="0.3">
      <c r="A221" s="66"/>
      <c r="B221" s="19"/>
      <c r="C221" s="20"/>
      <c r="D221" s="20"/>
      <c r="E221" s="20"/>
      <c r="F221" s="20"/>
      <c r="G221" s="20"/>
      <c r="H221" s="20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  <c r="AB221" s="46"/>
      <c r="AC221" s="46"/>
      <c r="AD221" s="46"/>
      <c r="AE221" s="46"/>
      <c r="AF221" s="46"/>
      <c r="AG221" s="46"/>
      <c r="AH221" s="46"/>
      <c r="AI221" s="46"/>
      <c r="AJ221" s="46"/>
      <c r="AK221" s="44"/>
    </row>
    <row r="222" spans="1:37" s="47" customFormat="1" x14ac:dyDescent="0.3">
      <c r="A222" s="66"/>
      <c r="B222" s="19"/>
      <c r="C222" s="20"/>
      <c r="D222" s="20"/>
      <c r="E222" s="20"/>
      <c r="F222" s="20"/>
      <c r="G222" s="20"/>
      <c r="H222" s="20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  <c r="AD222" s="46"/>
      <c r="AE222" s="46"/>
      <c r="AF222" s="46"/>
      <c r="AG222" s="46"/>
      <c r="AH222" s="46"/>
      <c r="AI222" s="46"/>
      <c r="AJ222" s="46"/>
      <c r="AK222" s="44"/>
    </row>
    <row r="223" spans="1:37" s="47" customFormat="1" x14ac:dyDescent="0.3">
      <c r="A223" s="66"/>
      <c r="B223" s="19"/>
      <c r="C223" s="20"/>
      <c r="D223" s="20"/>
      <c r="E223" s="20"/>
      <c r="F223" s="20"/>
      <c r="G223" s="20"/>
      <c r="H223" s="20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  <c r="AB223" s="46"/>
      <c r="AC223" s="46"/>
      <c r="AD223" s="46"/>
      <c r="AE223" s="46"/>
      <c r="AF223" s="46"/>
      <c r="AG223" s="46"/>
      <c r="AH223" s="46"/>
      <c r="AI223" s="46"/>
      <c r="AJ223" s="46"/>
      <c r="AK223" s="44"/>
    </row>
    <row r="224" spans="1:37" s="47" customFormat="1" x14ac:dyDescent="0.3">
      <c r="A224" s="66"/>
      <c r="B224" s="19"/>
      <c r="C224" s="20"/>
      <c r="D224" s="20"/>
      <c r="E224" s="20"/>
      <c r="F224" s="20"/>
      <c r="G224" s="20"/>
      <c r="H224" s="20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46"/>
      <c r="AD224" s="46"/>
      <c r="AE224" s="46"/>
      <c r="AF224" s="46"/>
      <c r="AG224" s="46"/>
      <c r="AH224" s="46"/>
      <c r="AI224" s="46"/>
      <c r="AJ224" s="46"/>
      <c r="AK224" s="44"/>
    </row>
    <row r="225" spans="1:37" s="47" customFormat="1" x14ac:dyDescent="0.3">
      <c r="A225" s="66"/>
      <c r="B225" s="19"/>
      <c r="C225" s="20"/>
      <c r="D225" s="20"/>
      <c r="E225" s="20"/>
      <c r="F225" s="20"/>
      <c r="G225" s="20"/>
      <c r="H225" s="20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  <c r="AF225" s="46"/>
      <c r="AG225" s="46"/>
      <c r="AH225" s="46"/>
      <c r="AI225" s="46"/>
      <c r="AJ225" s="46"/>
      <c r="AK225" s="44"/>
    </row>
    <row r="226" spans="1:37" s="47" customFormat="1" x14ac:dyDescent="0.3">
      <c r="A226" s="66"/>
      <c r="B226" s="19"/>
      <c r="C226" s="20"/>
      <c r="D226" s="20"/>
      <c r="E226" s="20"/>
      <c r="F226" s="20"/>
      <c r="G226" s="20"/>
      <c r="H226" s="20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  <c r="AA226" s="46"/>
      <c r="AB226" s="46"/>
      <c r="AC226" s="46"/>
      <c r="AD226" s="46"/>
      <c r="AE226" s="46"/>
      <c r="AF226" s="46"/>
      <c r="AG226" s="46"/>
      <c r="AH226" s="46"/>
      <c r="AI226" s="46"/>
      <c r="AJ226" s="46"/>
      <c r="AK226" s="44"/>
    </row>
    <row r="227" spans="1:37" s="47" customFormat="1" x14ac:dyDescent="0.3">
      <c r="A227" s="18"/>
      <c r="B227" s="19"/>
      <c r="C227" s="20"/>
      <c r="D227" s="20"/>
      <c r="E227" s="20"/>
      <c r="F227" s="20"/>
      <c r="G227" s="20"/>
      <c r="H227" s="20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  <c r="AC227" s="46"/>
      <c r="AD227" s="46"/>
      <c r="AE227" s="46"/>
      <c r="AF227" s="46"/>
      <c r="AG227" s="46"/>
      <c r="AH227" s="46"/>
      <c r="AI227" s="46"/>
      <c r="AJ227" s="46"/>
      <c r="AK227" s="44"/>
    </row>
    <row r="228" spans="1:37" s="47" customFormat="1" x14ac:dyDescent="0.3">
      <c r="A228" s="18"/>
      <c r="B228" s="19"/>
      <c r="C228" s="20"/>
      <c r="D228" s="20"/>
      <c r="E228" s="20"/>
      <c r="F228" s="20"/>
      <c r="G228" s="20"/>
      <c r="H228" s="20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  <c r="AA228" s="46"/>
      <c r="AB228" s="46"/>
      <c r="AC228" s="46"/>
      <c r="AD228" s="46"/>
      <c r="AE228" s="46"/>
      <c r="AF228" s="46"/>
      <c r="AG228" s="46"/>
      <c r="AH228" s="46"/>
      <c r="AI228" s="46"/>
      <c r="AJ228" s="46"/>
      <c r="AK228" s="44"/>
    </row>
    <row r="229" spans="1:37" s="47" customFormat="1" x14ac:dyDescent="0.3">
      <c r="A229" s="18"/>
      <c r="B229" s="19"/>
      <c r="C229" s="20"/>
      <c r="D229" s="20"/>
      <c r="E229" s="20"/>
      <c r="F229" s="20"/>
      <c r="G229" s="20"/>
      <c r="H229" s="20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  <c r="AA229" s="46"/>
      <c r="AB229" s="46"/>
      <c r="AC229" s="46"/>
      <c r="AD229" s="46"/>
      <c r="AE229" s="46"/>
      <c r="AF229" s="46"/>
      <c r="AG229" s="46"/>
      <c r="AH229" s="46"/>
      <c r="AI229" s="46"/>
      <c r="AJ229" s="46"/>
      <c r="AK229" s="44"/>
    </row>
    <row r="230" spans="1:37" s="47" customFormat="1" x14ac:dyDescent="0.3">
      <c r="A230" s="18"/>
      <c r="B230" s="19"/>
      <c r="C230" s="20"/>
      <c r="D230" s="20"/>
      <c r="E230" s="20"/>
      <c r="F230" s="20"/>
      <c r="G230" s="20"/>
      <c r="H230" s="20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  <c r="AA230" s="46"/>
      <c r="AB230" s="46"/>
      <c r="AC230" s="46"/>
      <c r="AD230" s="46"/>
      <c r="AE230" s="46"/>
      <c r="AF230" s="46"/>
      <c r="AG230" s="46"/>
      <c r="AH230" s="46"/>
      <c r="AI230" s="46"/>
      <c r="AJ230" s="46"/>
      <c r="AK230" s="44"/>
    </row>
    <row r="231" spans="1:37" s="47" customFormat="1" x14ac:dyDescent="0.3">
      <c r="A231" s="66"/>
      <c r="B231" s="19"/>
      <c r="C231" s="20"/>
      <c r="D231" s="20"/>
      <c r="E231" s="20"/>
      <c r="F231" s="20"/>
      <c r="G231" s="20"/>
      <c r="H231" s="20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  <c r="AA231" s="46"/>
      <c r="AB231" s="46"/>
      <c r="AC231" s="46"/>
      <c r="AD231" s="46"/>
      <c r="AE231" s="46"/>
      <c r="AF231" s="46"/>
      <c r="AG231" s="46"/>
      <c r="AH231" s="46"/>
      <c r="AI231" s="46"/>
      <c r="AJ231" s="46"/>
      <c r="AK231" s="44"/>
    </row>
    <row r="232" spans="1:37" s="47" customFormat="1" x14ac:dyDescent="0.3">
      <c r="A232" s="66"/>
      <c r="B232" s="19"/>
      <c r="C232" s="20"/>
      <c r="D232" s="20"/>
      <c r="E232" s="20"/>
      <c r="F232" s="20"/>
      <c r="G232" s="20"/>
      <c r="H232" s="20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  <c r="AA232" s="46"/>
      <c r="AB232" s="46"/>
      <c r="AC232" s="46"/>
      <c r="AD232" s="46"/>
      <c r="AE232" s="46"/>
      <c r="AF232" s="46"/>
      <c r="AG232" s="46"/>
      <c r="AH232" s="46"/>
      <c r="AI232" s="46"/>
      <c r="AJ232" s="46"/>
      <c r="AK232" s="44"/>
    </row>
    <row r="233" spans="1:37" s="47" customFormat="1" x14ac:dyDescent="0.3">
      <c r="A233" s="66"/>
      <c r="B233" s="19"/>
      <c r="C233" s="20"/>
      <c r="D233" s="20"/>
      <c r="E233" s="20"/>
      <c r="F233" s="20"/>
      <c r="G233" s="20"/>
      <c r="H233" s="20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4"/>
    </row>
    <row r="234" spans="1:37" s="47" customFormat="1" x14ac:dyDescent="0.3">
      <c r="A234" s="66"/>
      <c r="B234" s="19"/>
      <c r="C234" s="20"/>
      <c r="D234" s="20"/>
      <c r="E234" s="20"/>
      <c r="F234" s="20"/>
      <c r="G234" s="20"/>
      <c r="H234" s="20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  <c r="AA234" s="46"/>
      <c r="AB234" s="46"/>
      <c r="AC234" s="46"/>
      <c r="AD234" s="46"/>
      <c r="AE234" s="46"/>
      <c r="AF234" s="46"/>
      <c r="AG234" s="46"/>
      <c r="AH234" s="46"/>
      <c r="AI234" s="46"/>
      <c r="AJ234" s="46"/>
      <c r="AK234" s="44"/>
    </row>
    <row r="235" spans="1:37" s="47" customFormat="1" x14ac:dyDescent="0.3">
      <c r="A235" s="66"/>
      <c r="B235" s="19"/>
      <c r="C235" s="20"/>
      <c r="D235" s="20"/>
      <c r="E235" s="20"/>
      <c r="F235" s="20"/>
      <c r="G235" s="20"/>
      <c r="H235" s="20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  <c r="AC235" s="46"/>
      <c r="AD235" s="46"/>
      <c r="AE235" s="46"/>
      <c r="AF235" s="46"/>
      <c r="AG235" s="46"/>
      <c r="AH235" s="46"/>
      <c r="AI235" s="46"/>
      <c r="AJ235" s="46"/>
      <c r="AK235" s="44"/>
    </row>
    <row r="236" spans="1:37" x14ac:dyDescent="0.3">
      <c r="A236" s="18"/>
      <c r="B236" s="19"/>
      <c r="C236" s="20"/>
      <c r="D236" s="20"/>
      <c r="E236" s="20"/>
      <c r="F236" s="20"/>
      <c r="G236" s="20"/>
      <c r="H236" s="20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  <c r="AA236" s="54"/>
      <c r="AB236" s="54"/>
      <c r="AC236" s="54"/>
      <c r="AD236" s="54"/>
      <c r="AE236" s="54"/>
      <c r="AF236" s="54"/>
      <c r="AG236" s="54"/>
      <c r="AH236" s="54"/>
      <c r="AI236" s="54"/>
      <c r="AJ236" s="54"/>
      <c r="AK236" s="49"/>
    </row>
    <row r="237" spans="1:37" x14ac:dyDescent="0.3">
      <c r="B237" s="19"/>
      <c r="C237" s="20"/>
      <c r="D237" s="20"/>
      <c r="E237" s="20"/>
      <c r="F237" s="20"/>
      <c r="G237" s="20"/>
      <c r="H237" s="20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4"/>
      <c r="AE237" s="54"/>
      <c r="AF237" s="54"/>
      <c r="AG237" s="54"/>
      <c r="AH237" s="54"/>
      <c r="AI237" s="54"/>
      <c r="AJ237" s="54"/>
      <c r="AK237" s="49"/>
    </row>
    <row r="238" spans="1:37" x14ac:dyDescent="0.3">
      <c r="A238" s="18"/>
      <c r="B238" s="19"/>
      <c r="C238" s="20"/>
      <c r="D238" s="20"/>
      <c r="E238" s="20"/>
      <c r="F238" s="20"/>
      <c r="G238" s="20"/>
      <c r="H238" s="20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  <c r="AF238" s="54"/>
      <c r="AG238" s="54"/>
      <c r="AH238" s="54"/>
      <c r="AI238" s="54"/>
      <c r="AJ238" s="54"/>
      <c r="AK238" s="49"/>
    </row>
    <row r="239" spans="1:37" s="18" customFormat="1" x14ac:dyDescent="0.3">
      <c r="B239" s="19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44"/>
    </row>
    <row r="240" spans="1:37" s="18" customFormat="1" x14ac:dyDescent="0.3">
      <c r="B240" s="19"/>
      <c r="C240" s="20"/>
      <c r="D240" s="20"/>
      <c r="E240" s="20"/>
      <c r="F240" s="81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44"/>
    </row>
    <row r="241" spans="1:37" s="18" customFormat="1" x14ac:dyDescent="0.3">
      <c r="A241" s="66"/>
      <c r="B241" s="19"/>
      <c r="C241" s="20"/>
      <c r="D241" s="20"/>
      <c r="E241" s="20"/>
      <c r="F241" s="81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44"/>
    </row>
    <row r="242" spans="1:37" s="18" customFormat="1" x14ac:dyDescent="0.3">
      <c r="B242" s="19"/>
      <c r="C242" s="20"/>
      <c r="D242" s="20"/>
      <c r="E242" s="20"/>
      <c r="F242" s="81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44"/>
    </row>
    <row r="243" spans="1:37" s="18" customFormat="1" x14ac:dyDescent="0.3">
      <c r="B243" s="19"/>
      <c r="C243" s="20"/>
      <c r="D243" s="20"/>
      <c r="E243" s="20"/>
      <c r="F243" s="81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44"/>
    </row>
    <row r="244" spans="1:37" s="18" customFormat="1" x14ac:dyDescent="0.3">
      <c r="A244" s="66"/>
      <c r="B244" s="19"/>
      <c r="C244" s="20"/>
      <c r="D244" s="20"/>
      <c r="E244" s="20"/>
      <c r="F244" s="81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44"/>
    </row>
    <row r="245" spans="1:37" s="18" customFormat="1" x14ac:dyDescent="0.3">
      <c r="B245" s="19"/>
      <c r="C245" s="20"/>
      <c r="D245" s="20"/>
      <c r="E245" s="20"/>
      <c r="F245" s="81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44"/>
    </row>
    <row r="246" spans="1:37" s="18" customFormat="1" x14ac:dyDescent="0.3">
      <c r="B246" s="19"/>
      <c r="C246" s="20"/>
      <c r="D246" s="20"/>
      <c r="E246" s="20"/>
      <c r="F246" s="81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44"/>
    </row>
    <row r="247" spans="1:37" s="18" customFormat="1" x14ac:dyDescent="0.3">
      <c r="B247" s="19"/>
      <c r="C247" s="20"/>
      <c r="D247" s="20"/>
      <c r="E247" s="20"/>
      <c r="F247" s="81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44"/>
    </row>
    <row r="248" spans="1:37" s="18" customFormat="1" x14ac:dyDescent="0.3">
      <c r="B248" s="19"/>
      <c r="C248" s="20"/>
      <c r="D248" s="20"/>
      <c r="E248" s="20"/>
      <c r="F248" s="81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44"/>
    </row>
    <row r="249" spans="1:37" s="18" customFormat="1" x14ac:dyDescent="0.3">
      <c r="A249" s="66"/>
      <c r="B249" s="19"/>
      <c r="C249" s="20"/>
      <c r="D249" s="20"/>
      <c r="E249" s="20"/>
      <c r="F249" s="81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44"/>
    </row>
    <row r="250" spans="1:37" s="18" customFormat="1" x14ac:dyDescent="0.3">
      <c r="B250" s="19"/>
      <c r="C250" s="20"/>
      <c r="D250" s="20"/>
      <c r="E250" s="20"/>
      <c r="F250" s="81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44"/>
    </row>
    <row r="251" spans="1:37" s="18" customFormat="1" x14ac:dyDescent="0.3">
      <c r="B251" s="19"/>
      <c r="C251" s="20"/>
      <c r="D251" s="20"/>
      <c r="E251" s="20"/>
      <c r="F251" s="81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44"/>
    </row>
    <row r="252" spans="1:37" s="18" customFormat="1" x14ac:dyDescent="0.3">
      <c r="B252" s="19"/>
      <c r="C252" s="20"/>
      <c r="D252" s="20"/>
      <c r="E252" s="20"/>
      <c r="F252" s="81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44"/>
    </row>
    <row r="253" spans="1:37" s="18" customFormat="1" x14ac:dyDescent="0.3">
      <c r="B253" s="19"/>
      <c r="C253" s="20"/>
      <c r="D253" s="20"/>
      <c r="E253" s="20"/>
      <c r="F253" s="81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44"/>
    </row>
    <row r="254" spans="1:37" s="18" customFormat="1" x14ac:dyDescent="0.3">
      <c r="B254" s="19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44"/>
    </row>
    <row r="255" spans="1:37" s="18" customFormat="1" x14ac:dyDescent="0.3">
      <c r="B255" s="19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44"/>
    </row>
    <row r="256" spans="1:37" s="18" customFormat="1" x14ac:dyDescent="0.3">
      <c r="B256" s="19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44"/>
    </row>
    <row r="257" spans="1:37" s="18" customFormat="1" x14ac:dyDescent="0.3">
      <c r="B257" s="19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44"/>
    </row>
    <row r="258" spans="1:37" s="18" customFormat="1" x14ac:dyDescent="0.3">
      <c r="A258" s="66"/>
      <c r="B258" s="19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44"/>
    </row>
    <row r="259" spans="1:37" s="18" customFormat="1" x14ac:dyDescent="0.3">
      <c r="B259" s="19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44"/>
    </row>
    <row r="260" spans="1:37" s="18" customFormat="1" x14ac:dyDescent="0.3">
      <c r="B260" s="19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44"/>
    </row>
    <row r="261" spans="1:37" s="18" customFormat="1" x14ac:dyDescent="0.3">
      <c r="B261" s="19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44"/>
    </row>
    <row r="262" spans="1:37" s="18" customFormat="1" x14ac:dyDescent="0.3">
      <c r="B262" s="19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44"/>
    </row>
    <row r="263" spans="1:37" s="18" customFormat="1" x14ac:dyDescent="0.3">
      <c r="B263" s="19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44"/>
    </row>
    <row r="264" spans="1:37" s="18" customFormat="1" x14ac:dyDescent="0.3">
      <c r="B264" s="19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44"/>
    </row>
    <row r="265" spans="1:37" s="18" customFormat="1" x14ac:dyDescent="0.3">
      <c r="B265" s="19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44"/>
    </row>
    <row r="266" spans="1:37" s="18" customFormat="1" x14ac:dyDescent="0.3">
      <c r="A266" s="66"/>
      <c r="B266" s="19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44"/>
    </row>
    <row r="267" spans="1:37" s="18" customFormat="1" x14ac:dyDescent="0.3">
      <c r="A267" s="66"/>
      <c r="B267" s="19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44"/>
    </row>
    <row r="268" spans="1:37" s="18" customFormat="1" x14ac:dyDescent="0.3">
      <c r="A268" s="66"/>
      <c r="B268" s="19"/>
      <c r="C268" s="20"/>
      <c r="D268" s="20"/>
      <c r="E268" s="20"/>
      <c r="F268" s="81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44"/>
    </row>
    <row r="269" spans="1:37" s="18" customFormat="1" x14ac:dyDescent="0.3">
      <c r="A269" s="66"/>
      <c r="B269" s="19"/>
      <c r="C269" s="20"/>
      <c r="D269" s="20"/>
      <c r="E269" s="20"/>
      <c r="F269" s="81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44"/>
    </row>
    <row r="270" spans="1:37" s="18" customFormat="1" x14ac:dyDescent="0.3">
      <c r="A270" s="19"/>
      <c r="B270" s="19"/>
      <c r="C270" s="20"/>
      <c r="D270" s="20"/>
      <c r="E270" s="20"/>
      <c r="F270" s="81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44"/>
    </row>
    <row r="271" spans="1:37" s="18" customFormat="1" x14ac:dyDescent="0.3">
      <c r="A271" s="19"/>
      <c r="B271" s="19"/>
      <c r="C271" s="20"/>
      <c r="D271" s="20"/>
      <c r="E271" s="20"/>
      <c r="F271" s="81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44"/>
    </row>
    <row r="272" spans="1:37" s="18" customFormat="1" x14ac:dyDescent="0.3">
      <c r="A272" s="19"/>
      <c r="B272" s="19"/>
      <c r="C272" s="20"/>
      <c r="D272" s="20"/>
      <c r="E272" s="20"/>
      <c r="F272" s="81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44"/>
    </row>
    <row r="273" spans="1:37" s="18" customFormat="1" x14ac:dyDescent="0.3">
      <c r="A273" s="19"/>
      <c r="B273" s="19"/>
      <c r="C273" s="20"/>
      <c r="D273" s="20"/>
      <c r="E273" s="20"/>
      <c r="F273" s="81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44"/>
    </row>
    <row r="274" spans="1:37" s="18" customFormat="1" x14ac:dyDescent="0.3">
      <c r="A274" s="19"/>
      <c r="B274" s="19"/>
      <c r="C274" s="20"/>
      <c r="D274" s="20"/>
      <c r="E274" s="20"/>
      <c r="F274" s="81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44"/>
    </row>
    <row r="275" spans="1:37" s="18" customFormat="1" x14ac:dyDescent="0.3">
      <c r="A275" s="19"/>
      <c r="B275" s="19"/>
      <c r="C275" s="20"/>
      <c r="D275" s="20"/>
      <c r="E275" s="20"/>
      <c r="F275" s="81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44"/>
    </row>
    <row r="276" spans="1:37" s="18" customFormat="1" x14ac:dyDescent="0.3">
      <c r="A276" s="19"/>
      <c r="B276" s="19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44"/>
    </row>
    <row r="277" spans="1:37" s="18" customFormat="1" x14ac:dyDescent="0.3">
      <c r="A277" s="19"/>
      <c r="B277" s="19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44"/>
    </row>
    <row r="278" spans="1:37" s="18" customFormat="1" x14ac:dyDescent="0.3">
      <c r="A278" s="19"/>
      <c r="B278" s="19"/>
      <c r="C278" s="20"/>
      <c r="D278" s="20"/>
      <c r="E278" s="20"/>
      <c r="F278" s="81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  <c r="AK278" s="44"/>
    </row>
    <row r="279" spans="1:37" s="18" customFormat="1" x14ac:dyDescent="0.3">
      <c r="A279" s="19"/>
      <c r="B279" s="19"/>
      <c r="C279" s="20"/>
      <c r="D279" s="20"/>
      <c r="E279" s="20"/>
      <c r="F279" s="81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K279" s="44"/>
    </row>
    <row r="280" spans="1:37" s="18" customFormat="1" x14ac:dyDescent="0.3">
      <c r="A280" s="19"/>
      <c r="B280" s="19"/>
      <c r="C280" s="20"/>
      <c r="D280" s="20"/>
      <c r="E280" s="20"/>
      <c r="F280" s="81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  <c r="AJ280" s="20"/>
      <c r="AK280" s="44"/>
    </row>
    <row r="281" spans="1:37" s="18" customFormat="1" x14ac:dyDescent="0.3">
      <c r="A281" s="19"/>
      <c r="B281" s="19"/>
      <c r="C281" s="20"/>
      <c r="D281" s="20"/>
      <c r="E281" s="20"/>
      <c r="F281" s="81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  <c r="AK281" s="44"/>
    </row>
    <row r="282" spans="1:37" s="18" customFormat="1" x14ac:dyDescent="0.3">
      <c r="A282" s="19"/>
      <c r="B282" s="19"/>
      <c r="C282" s="20"/>
      <c r="D282" s="20"/>
      <c r="E282" s="20"/>
      <c r="F282" s="81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  <c r="AJ282" s="20"/>
      <c r="AK282" s="44"/>
    </row>
    <row r="283" spans="1:37" s="18" customFormat="1" x14ac:dyDescent="0.3">
      <c r="A283" s="19"/>
      <c r="B283" s="19"/>
      <c r="C283" s="20"/>
      <c r="D283" s="20"/>
      <c r="E283" s="20"/>
      <c r="F283" s="81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44"/>
    </row>
    <row r="284" spans="1:37" s="18" customFormat="1" x14ac:dyDescent="0.3">
      <c r="A284" s="19"/>
      <c r="B284" s="19"/>
      <c r="C284" s="20"/>
      <c r="D284" s="20"/>
      <c r="E284" s="20"/>
      <c r="F284" s="81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  <c r="AJ284" s="20"/>
      <c r="AK284" s="44"/>
    </row>
    <row r="285" spans="1:37" s="18" customFormat="1" x14ac:dyDescent="0.3">
      <c r="B285" s="19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  <c r="AJ285" s="20"/>
      <c r="AK285" s="44"/>
    </row>
    <row r="286" spans="1:37" s="18" customFormat="1" x14ac:dyDescent="0.3">
      <c r="B286" s="19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  <c r="AJ286" s="20"/>
      <c r="AK286" s="44"/>
    </row>
    <row r="287" spans="1:37" s="18" customFormat="1" x14ac:dyDescent="0.3">
      <c r="B287" s="19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  <c r="AJ287" s="20"/>
      <c r="AK287" s="44"/>
    </row>
    <row r="288" spans="1:37" s="18" customFormat="1" x14ac:dyDescent="0.3">
      <c r="B288" s="19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  <c r="AI288" s="20"/>
      <c r="AJ288" s="20"/>
      <c r="AK288" s="44"/>
    </row>
    <row r="289" spans="1:37" s="18" customFormat="1" x14ac:dyDescent="0.3">
      <c r="B289" s="19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  <c r="AJ289" s="20"/>
      <c r="AK289" s="44"/>
    </row>
    <row r="290" spans="1:37" s="18" customFormat="1" x14ac:dyDescent="0.3">
      <c r="B290" s="19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  <c r="AJ290" s="20"/>
      <c r="AK290" s="44"/>
    </row>
    <row r="291" spans="1:37" s="18" customFormat="1" x14ac:dyDescent="0.3">
      <c r="B291" s="19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  <c r="AJ291" s="20"/>
      <c r="AK291" s="44"/>
    </row>
    <row r="292" spans="1:37" s="18" customFormat="1" x14ac:dyDescent="0.3">
      <c r="B292" s="19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44"/>
    </row>
    <row r="293" spans="1:37" x14ac:dyDescent="0.3">
      <c r="A293" s="18"/>
      <c r="B293" s="19"/>
      <c r="C293" s="20"/>
      <c r="D293" s="20"/>
      <c r="E293" s="82"/>
      <c r="F293" s="82"/>
      <c r="G293" s="82"/>
      <c r="H293" s="82"/>
      <c r="I293" s="82"/>
      <c r="J293" s="82"/>
      <c r="K293" s="20"/>
      <c r="L293" s="82"/>
      <c r="M293" s="82"/>
      <c r="N293" s="82"/>
      <c r="O293" s="82"/>
      <c r="P293" s="82"/>
      <c r="Q293" s="82"/>
      <c r="R293" s="69"/>
      <c r="S293" s="82"/>
      <c r="T293" s="82"/>
      <c r="U293" s="82"/>
      <c r="V293" s="82"/>
      <c r="W293" s="82"/>
      <c r="X293" s="82"/>
      <c r="Y293" s="82"/>
      <c r="Z293" s="82"/>
      <c r="AA293" s="82"/>
      <c r="AB293" s="82"/>
      <c r="AC293" s="82"/>
      <c r="AD293" s="82"/>
      <c r="AE293" s="82"/>
      <c r="AF293" s="82"/>
      <c r="AG293" s="82"/>
      <c r="AH293" s="82"/>
      <c r="AI293" s="82"/>
      <c r="AJ293" s="82"/>
      <c r="AK293" s="44"/>
    </row>
    <row r="294" spans="1:37" x14ac:dyDescent="0.3">
      <c r="A294" s="18"/>
      <c r="B294" s="19"/>
      <c r="C294" s="20"/>
      <c r="D294" s="20"/>
      <c r="E294" s="82"/>
      <c r="F294" s="82"/>
      <c r="G294" s="82"/>
      <c r="H294" s="82"/>
      <c r="I294" s="82"/>
      <c r="J294" s="82"/>
      <c r="K294" s="20"/>
      <c r="L294" s="82"/>
      <c r="M294" s="82"/>
      <c r="N294" s="82"/>
      <c r="O294" s="82"/>
      <c r="P294" s="82"/>
      <c r="Q294" s="82"/>
      <c r="R294" s="69"/>
      <c r="S294" s="82"/>
      <c r="T294" s="82"/>
      <c r="U294" s="82"/>
      <c r="V294" s="82"/>
      <c r="W294" s="82"/>
      <c r="X294" s="82"/>
      <c r="Y294" s="82"/>
      <c r="Z294" s="82"/>
      <c r="AA294" s="82"/>
      <c r="AB294" s="82"/>
      <c r="AC294" s="82"/>
      <c r="AD294" s="82"/>
      <c r="AE294" s="82"/>
      <c r="AF294" s="82"/>
      <c r="AG294" s="82"/>
      <c r="AH294" s="82"/>
      <c r="AI294" s="82"/>
      <c r="AJ294" s="82"/>
      <c r="AK294" s="44"/>
    </row>
    <row r="295" spans="1:37" x14ac:dyDescent="0.3">
      <c r="A295" s="18"/>
      <c r="B295" s="19"/>
      <c r="C295" s="20"/>
      <c r="D295" s="20"/>
      <c r="E295" s="82"/>
      <c r="F295" s="82"/>
      <c r="G295" s="82"/>
      <c r="H295" s="82"/>
      <c r="I295" s="82"/>
      <c r="J295" s="82"/>
      <c r="K295" s="20"/>
      <c r="L295" s="82"/>
      <c r="M295" s="82"/>
      <c r="N295" s="82"/>
      <c r="O295" s="82"/>
      <c r="P295" s="82"/>
      <c r="Q295" s="82"/>
      <c r="R295" s="69"/>
      <c r="S295" s="82"/>
      <c r="T295" s="82"/>
      <c r="U295" s="82"/>
      <c r="V295" s="82"/>
      <c r="W295" s="82"/>
      <c r="X295" s="82"/>
      <c r="Y295" s="82"/>
      <c r="Z295" s="82"/>
      <c r="AA295" s="82"/>
      <c r="AB295" s="82"/>
      <c r="AC295" s="82"/>
      <c r="AD295" s="82"/>
      <c r="AE295" s="82"/>
      <c r="AF295" s="82"/>
      <c r="AG295" s="82"/>
      <c r="AH295" s="82"/>
      <c r="AI295" s="82"/>
      <c r="AJ295" s="82"/>
      <c r="AK295" s="44"/>
    </row>
    <row r="296" spans="1:37" x14ac:dyDescent="0.3">
      <c r="A296" s="18"/>
      <c r="B296" s="19"/>
      <c r="C296" s="20"/>
      <c r="D296" s="20"/>
      <c r="E296" s="82"/>
      <c r="F296" s="82"/>
      <c r="G296" s="82"/>
      <c r="H296" s="82"/>
      <c r="I296" s="82"/>
      <c r="J296" s="82"/>
      <c r="K296" s="20"/>
      <c r="L296" s="82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  <c r="AI296" s="20"/>
      <c r="AJ296" s="20"/>
      <c r="AK296" s="44"/>
    </row>
    <row r="297" spans="1:37" x14ac:dyDescent="0.3">
      <c r="A297" s="18"/>
      <c r="B297" s="19"/>
      <c r="C297" s="20"/>
      <c r="D297" s="20"/>
      <c r="E297" s="82"/>
      <c r="F297" s="82"/>
      <c r="G297" s="82"/>
      <c r="H297" s="82"/>
      <c r="I297" s="82"/>
      <c r="J297" s="82"/>
      <c r="K297" s="20"/>
      <c r="L297" s="82"/>
      <c r="M297" s="82"/>
      <c r="N297" s="82"/>
      <c r="O297" s="82"/>
      <c r="P297" s="82"/>
      <c r="Q297" s="82"/>
      <c r="R297" s="69"/>
      <c r="S297" s="82"/>
      <c r="T297" s="82"/>
      <c r="U297" s="82"/>
      <c r="V297" s="82"/>
      <c r="W297" s="82"/>
      <c r="X297" s="82"/>
      <c r="Y297" s="82"/>
      <c r="Z297" s="82"/>
      <c r="AA297" s="82"/>
      <c r="AB297" s="82"/>
      <c r="AC297" s="82"/>
      <c r="AD297" s="82"/>
      <c r="AE297" s="82"/>
      <c r="AF297" s="82"/>
      <c r="AG297" s="82"/>
      <c r="AH297" s="82"/>
      <c r="AI297" s="82"/>
      <c r="AJ297" s="20"/>
      <c r="AK297" s="44"/>
    </row>
    <row r="298" spans="1:37" x14ac:dyDescent="0.3">
      <c r="A298" s="18"/>
      <c r="B298" s="19"/>
      <c r="C298" s="20"/>
      <c r="D298" s="20"/>
      <c r="E298" s="82"/>
      <c r="F298" s="82"/>
      <c r="G298" s="82"/>
      <c r="H298" s="82"/>
      <c r="I298" s="82"/>
      <c r="J298" s="82"/>
      <c r="K298" s="20"/>
      <c r="L298" s="82"/>
      <c r="M298" s="82"/>
      <c r="N298" s="82"/>
      <c r="O298" s="82"/>
      <c r="P298" s="82"/>
      <c r="Q298" s="82"/>
      <c r="R298" s="69"/>
      <c r="S298" s="82"/>
      <c r="T298" s="82"/>
      <c r="U298" s="82"/>
      <c r="V298" s="82"/>
      <c r="W298" s="82"/>
      <c r="X298" s="82"/>
      <c r="Y298" s="82"/>
      <c r="Z298" s="82"/>
      <c r="AA298" s="82"/>
      <c r="AB298" s="82"/>
      <c r="AC298" s="82"/>
      <c r="AD298" s="82"/>
      <c r="AE298" s="82"/>
      <c r="AF298" s="82"/>
      <c r="AG298" s="82"/>
      <c r="AH298" s="82"/>
      <c r="AI298" s="82"/>
      <c r="AJ298" s="20"/>
      <c r="AK298" s="44"/>
    </row>
    <row r="299" spans="1:37" x14ac:dyDescent="0.3">
      <c r="A299" s="18"/>
      <c r="B299" s="45"/>
      <c r="C299" s="20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  <c r="AA299" s="46"/>
      <c r="AB299" s="46"/>
      <c r="AC299" s="46"/>
      <c r="AD299" s="46"/>
      <c r="AE299" s="46"/>
      <c r="AF299" s="46"/>
      <c r="AG299" s="46"/>
      <c r="AH299" s="46"/>
      <c r="AI299" s="46"/>
      <c r="AJ299" s="46"/>
      <c r="AK299" s="44"/>
    </row>
    <row r="300" spans="1:37" x14ac:dyDescent="0.3">
      <c r="A300" s="18"/>
      <c r="B300" s="45"/>
      <c r="C300" s="20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  <c r="AA300" s="46"/>
      <c r="AB300" s="46"/>
      <c r="AC300" s="46"/>
      <c r="AD300" s="46"/>
      <c r="AE300" s="46"/>
      <c r="AF300" s="46"/>
      <c r="AG300" s="46"/>
      <c r="AH300" s="46"/>
      <c r="AI300" s="46"/>
      <c r="AJ300" s="46"/>
      <c r="AK300" s="44"/>
    </row>
    <row r="301" spans="1:37" x14ac:dyDescent="0.3">
      <c r="A301" s="18"/>
      <c r="B301" s="45"/>
      <c r="C301" s="20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  <c r="AA301" s="46"/>
      <c r="AB301" s="46"/>
      <c r="AC301" s="46"/>
      <c r="AD301" s="46"/>
      <c r="AE301" s="46"/>
      <c r="AF301" s="46"/>
      <c r="AG301" s="46"/>
      <c r="AH301" s="46"/>
      <c r="AI301" s="46"/>
      <c r="AJ301" s="46"/>
      <c r="AK301" s="44"/>
    </row>
    <row r="302" spans="1:37" x14ac:dyDescent="0.3">
      <c r="A302" s="18"/>
      <c r="B302" s="45"/>
      <c r="C302" s="20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  <c r="AA302" s="46"/>
      <c r="AB302" s="46"/>
      <c r="AC302" s="46"/>
      <c r="AD302" s="46"/>
      <c r="AE302" s="46"/>
      <c r="AF302" s="46"/>
      <c r="AG302" s="46"/>
      <c r="AH302" s="46"/>
      <c r="AI302" s="46"/>
      <c r="AJ302" s="46"/>
      <c r="AK302" s="44"/>
    </row>
    <row r="303" spans="1:37" x14ac:dyDescent="0.3">
      <c r="A303" s="18"/>
      <c r="B303" s="45"/>
      <c r="C303" s="20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  <c r="AA303" s="46"/>
      <c r="AB303" s="46"/>
      <c r="AC303" s="46"/>
      <c r="AD303" s="46"/>
      <c r="AE303" s="46"/>
      <c r="AF303" s="46"/>
      <c r="AG303" s="46"/>
      <c r="AH303" s="46"/>
      <c r="AI303" s="46"/>
      <c r="AJ303" s="46"/>
      <c r="AK303" s="44"/>
    </row>
    <row r="304" spans="1:37" x14ac:dyDescent="0.3">
      <c r="A304" s="18"/>
      <c r="B304" s="45"/>
      <c r="C304" s="20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  <c r="AA304" s="46"/>
      <c r="AB304" s="46"/>
      <c r="AC304" s="46"/>
      <c r="AD304" s="46"/>
      <c r="AE304" s="46"/>
      <c r="AF304" s="46"/>
      <c r="AG304" s="46"/>
      <c r="AH304" s="46"/>
      <c r="AI304" s="46"/>
      <c r="AJ304" s="46"/>
      <c r="AK304" s="44"/>
    </row>
    <row r="305" spans="1:37" x14ac:dyDescent="0.3">
      <c r="A305" s="18"/>
      <c r="B305" s="45"/>
      <c r="C305" s="20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  <c r="AE305" s="46"/>
      <c r="AF305" s="46"/>
      <c r="AG305" s="46"/>
      <c r="AH305" s="46"/>
      <c r="AI305" s="46"/>
      <c r="AJ305" s="46"/>
      <c r="AK305" s="44"/>
    </row>
    <row r="306" spans="1:37" x14ac:dyDescent="0.3">
      <c r="A306" s="18"/>
      <c r="B306" s="45"/>
      <c r="C306" s="20"/>
      <c r="D306" s="46"/>
      <c r="E306" s="46"/>
      <c r="F306" s="46"/>
      <c r="G306" s="46"/>
      <c r="H306" s="46"/>
      <c r="I306" s="46"/>
      <c r="J306" s="20"/>
      <c r="K306" s="46"/>
      <c r="L306" s="20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  <c r="AA306" s="46"/>
      <c r="AB306" s="46"/>
      <c r="AC306" s="46"/>
      <c r="AD306" s="46"/>
      <c r="AE306" s="46"/>
      <c r="AF306" s="46"/>
      <c r="AG306" s="46"/>
      <c r="AH306" s="46"/>
      <c r="AI306" s="46"/>
      <c r="AJ306" s="46"/>
      <c r="AK306" s="44"/>
    </row>
    <row r="307" spans="1:37" x14ac:dyDescent="0.3">
      <c r="A307" s="18"/>
      <c r="B307" s="45"/>
      <c r="C307" s="20"/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  <c r="AA307" s="46"/>
      <c r="AB307" s="46"/>
      <c r="AC307" s="46"/>
      <c r="AD307" s="46"/>
      <c r="AE307" s="46"/>
      <c r="AF307" s="46"/>
      <c r="AG307" s="46"/>
      <c r="AH307" s="46"/>
      <c r="AI307" s="46"/>
      <c r="AJ307" s="46"/>
      <c r="AK307" s="44"/>
    </row>
    <row r="308" spans="1:37" x14ac:dyDescent="0.3">
      <c r="A308" s="18"/>
      <c r="B308" s="45"/>
      <c r="C308" s="20"/>
      <c r="D308" s="46"/>
      <c r="E308" s="20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  <c r="AA308" s="46"/>
      <c r="AB308" s="46"/>
      <c r="AC308" s="46"/>
      <c r="AD308" s="46"/>
      <c r="AE308" s="46"/>
      <c r="AF308" s="46"/>
      <c r="AG308" s="46"/>
      <c r="AH308" s="46"/>
      <c r="AI308" s="46"/>
      <c r="AJ308" s="46"/>
      <c r="AK308" s="44"/>
    </row>
    <row r="309" spans="1:37" x14ac:dyDescent="0.3">
      <c r="A309" s="18"/>
      <c r="B309" s="45"/>
      <c r="C309" s="20"/>
      <c r="D309" s="46"/>
      <c r="E309" s="20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  <c r="AA309" s="46"/>
      <c r="AB309" s="46"/>
      <c r="AC309" s="46"/>
      <c r="AD309" s="46"/>
      <c r="AE309" s="46"/>
      <c r="AF309" s="46"/>
      <c r="AG309" s="46"/>
      <c r="AH309" s="46"/>
      <c r="AI309" s="46"/>
      <c r="AJ309" s="46"/>
      <c r="AK309" s="44"/>
    </row>
    <row r="310" spans="1:37" x14ac:dyDescent="0.3">
      <c r="A310" s="19"/>
      <c r="B310" s="19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  <c r="AI310" s="20"/>
      <c r="AJ310" s="20"/>
      <c r="AK310" s="44"/>
    </row>
    <row r="311" spans="1:37" x14ac:dyDescent="0.3">
      <c r="A311" s="19"/>
      <c r="B311" s="19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20"/>
      <c r="AI311" s="20"/>
      <c r="AJ311" s="20"/>
      <c r="AK311" s="44"/>
    </row>
    <row r="312" spans="1:37" x14ac:dyDescent="0.3">
      <c r="A312" s="19"/>
      <c r="B312" s="19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0"/>
      <c r="AI312" s="20"/>
      <c r="AJ312" s="20"/>
      <c r="AK312" s="44"/>
    </row>
    <row r="313" spans="1:37" x14ac:dyDescent="0.3">
      <c r="A313" s="19"/>
      <c r="B313" s="19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44"/>
    </row>
    <row r="314" spans="1:37" x14ac:dyDescent="0.3">
      <c r="A314" s="19"/>
      <c r="B314" s="19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0"/>
      <c r="AI314" s="20"/>
      <c r="AJ314" s="20"/>
      <c r="AK314" s="44"/>
    </row>
    <row r="315" spans="1:37" x14ac:dyDescent="0.3">
      <c r="A315" s="19"/>
      <c r="B315" s="19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20"/>
      <c r="AI315" s="20"/>
      <c r="AJ315" s="20"/>
      <c r="AK315" s="44"/>
    </row>
    <row r="316" spans="1:37" x14ac:dyDescent="0.3">
      <c r="A316" s="19"/>
      <c r="B316" s="19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  <c r="AH316" s="20"/>
      <c r="AI316" s="20"/>
      <c r="AJ316" s="20"/>
      <c r="AK316" s="44"/>
    </row>
    <row r="317" spans="1:37" x14ac:dyDescent="0.3">
      <c r="A317" s="19"/>
      <c r="B317" s="19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  <c r="AH317" s="20"/>
      <c r="AI317" s="20"/>
      <c r="AJ317" s="20"/>
      <c r="AK317" s="44"/>
    </row>
    <row r="318" spans="1:37" x14ac:dyDescent="0.3">
      <c r="A318" s="19"/>
      <c r="B318" s="19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44"/>
    </row>
    <row r="319" spans="1:37" x14ac:dyDescent="0.3">
      <c r="A319" s="19"/>
      <c r="B319" s="19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  <c r="AH319" s="20"/>
      <c r="AI319" s="20"/>
      <c r="AJ319" s="20"/>
      <c r="AK319" s="44"/>
    </row>
    <row r="320" spans="1:37" x14ac:dyDescent="0.3">
      <c r="A320" s="19"/>
      <c r="B320" s="19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  <c r="AH320" s="20"/>
      <c r="AI320" s="20"/>
      <c r="AJ320" s="20"/>
      <c r="AK320" s="44"/>
    </row>
    <row r="321" spans="1:37" x14ac:dyDescent="0.3">
      <c r="A321" s="19"/>
      <c r="B321" s="19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  <c r="AH321" s="20"/>
      <c r="AI321" s="20"/>
      <c r="AJ321" s="20"/>
      <c r="AK321" s="44"/>
    </row>
    <row r="322" spans="1:37" x14ac:dyDescent="0.3">
      <c r="A322" s="19"/>
      <c r="B322" s="19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20"/>
      <c r="AI322" s="20"/>
      <c r="AJ322" s="20"/>
      <c r="AK322" s="44"/>
    </row>
    <row r="323" spans="1:37" x14ac:dyDescent="0.3">
      <c r="A323" s="19"/>
      <c r="B323" s="19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  <c r="AG323" s="20"/>
      <c r="AH323" s="20"/>
      <c r="AI323" s="20"/>
      <c r="AJ323" s="20"/>
      <c r="AK323" s="44"/>
    </row>
    <row r="324" spans="1:37" x14ac:dyDescent="0.3">
      <c r="A324" s="19"/>
      <c r="B324" s="19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20"/>
      <c r="AH324" s="20"/>
      <c r="AI324" s="20"/>
      <c r="AJ324" s="20"/>
      <c r="AK324" s="44"/>
    </row>
    <row r="325" spans="1:37" x14ac:dyDescent="0.3">
      <c r="A325" s="19"/>
      <c r="B325" s="19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20"/>
      <c r="AH325" s="20"/>
      <c r="AI325" s="20"/>
      <c r="AJ325" s="20"/>
      <c r="AK325" s="44"/>
    </row>
    <row r="326" spans="1:37" x14ac:dyDescent="0.3">
      <c r="A326" s="19"/>
      <c r="B326" s="19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20"/>
      <c r="AI326" s="20"/>
      <c r="AJ326" s="20"/>
      <c r="AK326" s="44"/>
    </row>
    <row r="327" spans="1:37" x14ac:dyDescent="0.3">
      <c r="A327" s="19"/>
      <c r="B327" s="19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  <c r="AH327" s="20"/>
      <c r="AI327" s="20"/>
      <c r="AJ327" s="20"/>
      <c r="AK327" s="44"/>
    </row>
    <row r="328" spans="1:37" x14ac:dyDescent="0.3">
      <c r="A328" s="19"/>
      <c r="B328" s="19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20"/>
      <c r="AI328" s="20"/>
      <c r="AJ328" s="20"/>
      <c r="AK328" s="44"/>
    </row>
    <row r="329" spans="1:37" x14ac:dyDescent="0.3">
      <c r="A329" s="19"/>
      <c r="B329" s="19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  <c r="AA329" s="46"/>
      <c r="AB329" s="46"/>
      <c r="AC329" s="46"/>
      <c r="AD329" s="46"/>
      <c r="AE329" s="46"/>
      <c r="AF329" s="46"/>
      <c r="AG329" s="46"/>
      <c r="AH329" s="46"/>
      <c r="AI329" s="46"/>
      <c r="AJ329" s="46"/>
      <c r="AK329" s="44"/>
    </row>
    <row r="330" spans="1:37" x14ac:dyDescent="0.3">
      <c r="A330" s="19"/>
      <c r="B330" s="19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  <c r="AA330" s="46"/>
      <c r="AB330" s="46"/>
      <c r="AC330" s="46"/>
      <c r="AD330" s="46"/>
      <c r="AE330" s="46"/>
      <c r="AF330" s="46"/>
      <c r="AG330" s="46"/>
      <c r="AH330" s="46"/>
      <c r="AI330" s="46"/>
      <c r="AJ330" s="46"/>
      <c r="AK330" s="44"/>
    </row>
    <row r="331" spans="1:37" x14ac:dyDescent="0.3">
      <c r="A331" s="19"/>
      <c r="B331" s="19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  <c r="AA331" s="46"/>
      <c r="AB331" s="46"/>
      <c r="AC331" s="46"/>
      <c r="AD331" s="46"/>
      <c r="AE331" s="46"/>
      <c r="AF331" s="46"/>
      <c r="AG331" s="46"/>
      <c r="AH331" s="46"/>
      <c r="AI331" s="46"/>
      <c r="AJ331" s="46"/>
      <c r="AK331" s="44"/>
    </row>
    <row r="332" spans="1:37" x14ac:dyDescent="0.3">
      <c r="A332" s="19"/>
      <c r="B332" s="19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  <c r="AB332" s="46"/>
      <c r="AC332" s="46"/>
      <c r="AD332" s="46"/>
      <c r="AE332" s="46"/>
      <c r="AF332" s="46"/>
      <c r="AG332" s="46"/>
      <c r="AH332" s="46"/>
      <c r="AI332" s="46"/>
      <c r="AJ332" s="46"/>
      <c r="AK332" s="44"/>
    </row>
    <row r="333" spans="1:37" x14ac:dyDescent="0.3">
      <c r="A333" s="19"/>
      <c r="B333" s="19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  <c r="AA333" s="46"/>
      <c r="AB333" s="46"/>
      <c r="AC333" s="46"/>
      <c r="AD333" s="46"/>
      <c r="AE333" s="46"/>
      <c r="AF333" s="46"/>
      <c r="AG333" s="46"/>
      <c r="AH333" s="46"/>
      <c r="AI333" s="46"/>
      <c r="AJ333" s="46"/>
      <c r="AK333" s="44"/>
    </row>
    <row r="334" spans="1:37" x14ac:dyDescent="0.3">
      <c r="A334" s="19"/>
      <c r="B334" s="19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  <c r="AA334" s="46"/>
      <c r="AB334" s="46"/>
      <c r="AC334" s="46"/>
      <c r="AD334" s="46"/>
      <c r="AE334" s="46"/>
      <c r="AF334" s="46"/>
      <c r="AG334" s="46"/>
      <c r="AH334" s="46"/>
      <c r="AI334" s="46"/>
      <c r="AJ334" s="46"/>
      <c r="AK334" s="44"/>
    </row>
    <row r="335" spans="1:37" x14ac:dyDescent="0.3">
      <c r="A335" s="19"/>
      <c r="B335" s="19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  <c r="AA335" s="46"/>
      <c r="AB335" s="46"/>
      <c r="AC335" s="46"/>
      <c r="AD335" s="46"/>
      <c r="AE335" s="46"/>
      <c r="AF335" s="46"/>
      <c r="AG335" s="46"/>
      <c r="AH335" s="46"/>
      <c r="AI335" s="46"/>
      <c r="AJ335" s="46"/>
      <c r="AK335" s="44"/>
    </row>
    <row r="336" spans="1:37" x14ac:dyDescent="0.3">
      <c r="A336" s="19"/>
      <c r="B336" s="19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  <c r="AA336" s="46"/>
      <c r="AB336" s="46"/>
      <c r="AC336" s="46"/>
      <c r="AD336" s="46"/>
      <c r="AE336" s="46"/>
      <c r="AF336" s="46"/>
      <c r="AG336" s="46"/>
      <c r="AH336" s="46"/>
      <c r="AI336" s="46"/>
      <c r="AJ336" s="46"/>
      <c r="AK336" s="44"/>
    </row>
    <row r="337" spans="1:37" x14ac:dyDescent="0.3">
      <c r="A337" s="19"/>
      <c r="B337" s="19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  <c r="AA337" s="46"/>
      <c r="AB337" s="46"/>
      <c r="AC337" s="46"/>
      <c r="AD337" s="46"/>
      <c r="AE337" s="46"/>
      <c r="AF337" s="46"/>
      <c r="AG337" s="46"/>
      <c r="AH337" s="46"/>
      <c r="AI337" s="46"/>
      <c r="AJ337" s="46"/>
      <c r="AK337" s="44"/>
    </row>
    <row r="338" spans="1:37" x14ac:dyDescent="0.3">
      <c r="A338" s="19"/>
      <c r="B338" s="19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  <c r="AI338" s="20"/>
      <c r="AJ338" s="20"/>
      <c r="AK338" s="44"/>
    </row>
    <row r="339" spans="1:37" x14ac:dyDescent="0.3">
      <c r="A339" s="19"/>
      <c r="B339" s="19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  <c r="AG339" s="20"/>
      <c r="AH339" s="20"/>
      <c r="AI339" s="20"/>
      <c r="AJ339" s="20"/>
      <c r="AK339" s="44"/>
    </row>
    <row r="340" spans="1:37" x14ac:dyDescent="0.3">
      <c r="A340" s="19"/>
      <c r="B340" s="19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20"/>
      <c r="AI340" s="20"/>
      <c r="AJ340" s="20"/>
      <c r="AK340" s="44"/>
    </row>
    <row r="341" spans="1:37" x14ac:dyDescent="0.3">
      <c r="A341" s="19"/>
      <c r="B341" s="19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  <c r="AG341" s="20"/>
      <c r="AH341" s="20"/>
      <c r="AI341" s="20"/>
      <c r="AJ341" s="20"/>
      <c r="AK341" s="44"/>
    </row>
    <row r="342" spans="1:37" x14ac:dyDescent="0.3">
      <c r="A342" s="19"/>
      <c r="B342" s="19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  <c r="AG342" s="20"/>
      <c r="AH342" s="20"/>
      <c r="AI342" s="20"/>
      <c r="AJ342" s="20"/>
      <c r="AK342" s="44"/>
    </row>
    <row r="343" spans="1:37" x14ac:dyDescent="0.3">
      <c r="A343" s="19"/>
      <c r="B343" s="19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44"/>
    </row>
    <row r="344" spans="1:37" x14ac:dyDescent="0.3">
      <c r="A344" s="18"/>
      <c r="B344" s="19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  <c r="AA344" s="46"/>
      <c r="AB344" s="46"/>
      <c r="AC344" s="46"/>
      <c r="AD344" s="46"/>
      <c r="AE344" s="46"/>
      <c r="AF344" s="46"/>
      <c r="AG344" s="46"/>
      <c r="AH344" s="46"/>
      <c r="AI344" s="46"/>
      <c r="AJ344" s="46"/>
      <c r="AK344" s="44"/>
    </row>
    <row r="345" spans="1:37" x14ac:dyDescent="0.3">
      <c r="A345" s="18"/>
      <c r="B345" s="19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  <c r="AA345" s="46"/>
      <c r="AB345" s="46"/>
      <c r="AC345" s="46"/>
      <c r="AD345" s="46"/>
      <c r="AE345" s="46"/>
      <c r="AF345" s="46"/>
      <c r="AG345" s="46"/>
      <c r="AH345" s="46"/>
      <c r="AI345" s="46"/>
      <c r="AJ345" s="46"/>
      <c r="AK345" s="44"/>
    </row>
    <row r="346" spans="1:37" x14ac:dyDescent="0.3">
      <c r="A346" s="18"/>
      <c r="B346" s="19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  <c r="AA346" s="46"/>
      <c r="AB346" s="46"/>
      <c r="AC346" s="46"/>
      <c r="AD346" s="46"/>
      <c r="AE346" s="46"/>
      <c r="AF346" s="46"/>
      <c r="AG346" s="46"/>
      <c r="AH346" s="46"/>
      <c r="AI346" s="46"/>
      <c r="AJ346" s="46"/>
      <c r="AK346" s="44"/>
    </row>
    <row r="347" spans="1:37" x14ac:dyDescent="0.3">
      <c r="A347" s="18"/>
      <c r="B347" s="19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  <c r="AA347" s="46"/>
      <c r="AB347" s="46"/>
      <c r="AC347" s="46"/>
      <c r="AD347" s="46"/>
      <c r="AE347" s="46"/>
      <c r="AF347" s="46"/>
      <c r="AG347" s="46"/>
      <c r="AH347" s="46"/>
      <c r="AI347" s="46"/>
      <c r="AJ347" s="46"/>
      <c r="AK347" s="44"/>
    </row>
    <row r="348" spans="1:37" x14ac:dyDescent="0.3">
      <c r="A348" s="18"/>
      <c r="B348" s="19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  <c r="AA348" s="46"/>
      <c r="AB348" s="46"/>
      <c r="AC348" s="46"/>
      <c r="AD348" s="46"/>
      <c r="AE348" s="46"/>
      <c r="AF348" s="46"/>
      <c r="AG348" s="46"/>
      <c r="AH348" s="46"/>
      <c r="AI348" s="46"/>
      <c r="AJ348" s="46"/>
      <c r="AK348" s="44"/>
    </row>
    <row r="349" spans="1:37" x14ac:dyDescent="0.3">
      <c r="A349" s="18"/>
      <c r="B349" s="19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  <c r="AA349" s="46"/>
      <c r="AB349" s="46"/>
      <c r="AC349" s="46"/>
      <c r="AD349" s="46"/>
      <c r="AE349" s="46"/>
      <c r="AF349" s="46"/>
      <c r="AG349" s="46"/>
      <c r="AH349" s="46"/>
      <c r="AI349" s="46"/>
      <c r="AJ349" s="46"/>
      <c r="AK349" s="44"/>
    </row>
    <row r="350" spans="1:37" x14ac:dyDescent="0.3">
      <c r="A350" s="45"/>
      <c r="B350" s="45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  <c r="AA350" s="46"/>
      <c r="AB350" s="46"/>
      <c r="AC350" s="46"/>
      <c r="AD350" s="46"/>
      <c r="AE350" s="46"/>
      <c r="AF350" s="46"/>
      <c r="AG350" s="46"/>
      <c r="AH350" s="46"/>
      <c r="AI350" s="46"/>
      <c r="AJ350" s="46"/>
      <c r="AK350" s="44"/>
    </row>
  </sheetData>
  <sheetProtection algorithmName="SHA-512" hashValue="MoVJ6ZVS+rzQZE7wdhGV2mB+fV/BQmc2kdfOfxf5x5BAQCbEQgIN5NlQJ7XugjsUECIntFLnkuXy1TOU+0lyfQ==" saltValue="E7PHlhNGUdX5AwGSEueLEQ==" spinCount="100000" sheet="1" objects="1" scenarios="1"/>
  <mergeCells count="4">
    <mergeCell ref="A1:AK1"/>
    <mergeCell ref="A2:AK2"/>
    <mergeCell ref="A3:AK3"/>
    <mergeCell ref="A4:AK4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318"/>
  <sheetViews>
    <sheetView topLeftCell="A74" zoomScaleNormal="100" workbookViewId="0">
      <selection activeCell="AK79" sqref="AK79"/>
    </sheetView>
  </sheetViews>
  <sheetFormatPr defaultRowHeight="14.4" x14ac:dyDescent="0.3"/>
  <cols>
    <col min="1" max="1" width="38.5546875" customWidth="1"/>
    <col min="2" max="2" width="15.109375" customWidth="1"/>
    <col min="3" max="3" width="4.6640625" customWidth="1"/>
    <col min="4" max="4" width="3.88671875" style="35" customWidth="1"/>
    <col min="5" max="5" width="5.33203125" bestFit="1" customWidth="1"/>
    <col min="6" max="10" width="3.6640625" bestFit="1" customWidth="1"/>
    <col min="11" max="11" width="3.33203125" customWidth="1"/>
    <col min="12" max="24" width="3.6640625" bestFit="1" customWidth="1"/>
    <col min="25" max="26" width="3.6640625" customWidth="1"/>
    <col min="27" max="27" width="3.6640625" bestFit="1" customWidth="1"/>
    <col min="28" max="28" width="3.6640625" customWidth="1"/>
    <col min="29" max="31" width="4.5546875" bestFit="1" customWidth="1"/>
    <col min="32" max="34" width="4.5546875" customWidth="1"/>
    <col min="35" max="36" width="3.6640625" bestFit="1" customWidth="1"/>
    <col min="37" max="37" width="4.6640625" style="53" customWidth="1"/>
    <col min="275" max="275" width="38.5546875" customWidth="1"/>
    <col min="276" max="276" width="17" customWidth="1"/>
    <col min="277" max="277" width="3.5546875" bestFit="1" customWidth="1"/>
    <col min="278" max="278" width="3.5546875" customWidth="1"/>
    <col min="279" max="282" width="4.44140625" customWidth="1"/>
    <col min="283" max="283" width="4.88671875" customWidth="1"/>
    <col min="284" max="289" width="4.44140625" customWidth="1"/>
    <col min="290" max="290" width="4.88671875" customWidth="1"/>
    <col min="291" max="293" width="4.44140625" customWidth="1"/>
    <col min="531" max="531" width="38.5546875" customWidth="1"/>
    <col min="532" max="532" width="17" customWidth="1"/>
    <col min="533" max="533" width="3.5546875" bestFit="1" customWidth="1"/>
    <col min="534" max="534" width="3.5546875" customWidth="1"/>
    <col min="535" max="538" width="4.44140625" customWidth="1"/>
    <col min="539" max="539" width="4.88671875" customWidth="1"/>
    <col min="540" max="545" width="4.44140625" customWidth="1"/>
    <col min="546" max="546" width="4.88671875" customWidth="1"/>
    <col min="547" max="549" width="4.44140625" customWidth="1"/>
    <col min="787" max="787" width="38.5546875" customWidth="1"/>
    <col min="788" max="788" width="17" customWidth="1"/>
    <col min="789" max="789" width="3.5546875" bestFit="1" customWidth="1"/>
    <col min="790" max="790" width="3.5546875" customWidth="1"/>
    <col min="791" max="794" width="4.44140625" customWidth="1"/>
    <col min="795" max="795" width="4.88671875" customWidth="1"/>
    <col min="796" max="801" width="4.44140625" customWidth="1"/>
    <col min="802" max="802" width="4.88671875" customWidth="1"/>
    <col min="803" max="805" width="4.44140625" customWidth="1"/>
    <col min="1043" max="1043" width="38.5546875" customWidth="1"/>
    <col min="1044" max="1044" width="17" customWidth="1"/>
    <col min="1045" max="1045" width="3.5546875" bestFit="1" customWidth="1"/>
    <col min="1046" max="1046" width="3.5546875" customWidth="1"/>
    <col min="1047" max="1050" width="4.44140625" customWidth="1"/>
    <col min="1051" max="1051" width="4.88671875" customWidth="1"/>
    <col min="1052" max="1057" width="4.44140625" customWidth="1"/>
    <col min="1058" max="1058" width="4.88671875" customWidth="1"/>
    <col min="1059" max="1061" width="4.44140625" customWidth="1"/>
    <col min="1299" max="1299" width="38.5546875" customWidth="1"/>
    <col min="1300" max="1300" width="17" customWidth="1"/>
    <col min="1301" max="1301" width="3.5546875" bestFit="1" customWidth="1"/>
    <col min="1302" max="1302" width="3.5546875" customWidth="1"/>
    <col min="1303" max="1306" width="4.44140625" customWidth="1"/>
    <col min="1307" max="1307" width="4.88671875" customWidth="1"/>
    <col min="1308" max="1313" width="4.44140625" customWidth="1"/>
    <col min="1314" max="1314" width="4.88671875" customWidth="1"/>
    <col min="1315" max="1317" width="4.44140625" customWidth="1"/>
    <col min="1555" max="1555" width="38.5546875" customWidth="1"/>
    <col min="1556" max="1556" width="17" customWidth="1"/>
    <col min="1557" max="1557" width="3.5546875" bestFit="1" customWidth="1"/>
    <col min="1558" max="1558" width="3.5546875" customWidth="1"/>
    <col min="1559" max="1562" width="4.44140625" customWidth="1"/>
    <col min="1563" max="1563" width="4.88671875" customWidth="1"/>
    <col min="1564" max="1569" width="4.44140625" customWidth="1"/>
    <col min="1570" max="1570" width="4.88671875" customWidth="1"/>
    <col min="1571" max="1573" width="4.44140625" customWidth="1"/>
    <col min="1811" max="1811" width="38.5546875" customWidth="1"/>
    <col min="1812" max="1812" width="17" customWidth="1"/>
    <col min="1813" max="1813" width="3.5546875" bestFit="1" customWidth="1"/>
    <col min="1814" max="1814" width="3.5546875" customWidth="1"/>
    <col min="1815" max="1818" width="4.44140625" customWidth="1"/>
    <col min="1819" max="1819" width="4.88671875" customWidth="1"/>
    <col min="1820" max="1825" width="4.44140625" customWidth="1"/>
    <col min="1826" max="1826" width="4.88671875" customWidth="1"/>
    <col min="1827" max="1829" width="4.44140625" customWidth="1"/>
    <col min="2067" max="2067" width="38.5546875" customWidth="1"/>
    <col min="2068" max="2068" width="17" customWidth="1"/>
    <col min="2069" max="2069" width="3.5546875" bestFit="1" customWidth="1"/>
    <col min="2070" max="2070" width="3.5546875" customWidth="1"/>
    <col min="2071" max="2074" width="4.44140625" customWidth="1"/>
    <col min="2075" max="2075" width="4.88671875" customWidth="1"/>
    <col min="2076" max="2081" width="4.44140625" customWidth="1"/>
    <col min="2082" max="2082" width="4.88671875" customWidth="1"/>
    <col min="2083" max="2085" width="4.44140625" customWidth="1"/>
    <col min="2323" max="2323" width="38.5546875" customWidth="1"/>
    <col min="2324" max="2324" width="17" customWidth="1"/>
    <col min="2325" max="2325" width="3.5546875" bestFit="1" customWidth="1"/>
    <col min="2326" max="2326" width="3.5546875" customWidth="1"/>
    <col min="2327" max="2330" width="4.44140625" customWidth="1"/>
    <col min="2331" max="2331" width="4.88671875" customWidth="1"/>
    <col min="2332" max="2337" width="4.44140625" customWidth="1"/>
    <col min="2338" max="2338" width="4.88671875" customWidth="1"/>
    <col min="2339" max="2341" width="4.44140625" customWidth="1"/>
    <col min="2579" max="2579" width="38.5546875" customWidth="1"/>
    <col min="2580" max="2580" width="17" customWidth="1"/>
    <col min="2581" max="2581" width="3.5546875" bestFit="1" customWidth="1"/>
    <col min="2582" max="2582" width="3.5546875" customWidth="1"/>
    <col min="2583" max="2586" width="4.44140625" customWidth="1"/>
    <col min="2587" max="2587" width="4.88671875" customWidth="1"/>
    <col min="2588" max="2593" width="4.44140625" customWidth="1"/>
    <col min="2594" max="2594" width="4.88671875" customWidth="1"/>
    <col min="2595" max="2597" width="4.44140625" customWidth="1"/>
    <col min="2835" max="2835" width="38.5546875" customWidth="1"/>
    <col min="2836" max="2836" width="17" customWidth="1"/>
    <col min="2837" max="2837" width="3.5546875" bestFit="1" customWidth="1"/>
    <col min="2838" max="2838" width="3.5546875" customWidth="1"/>
    <col min="2839" max="2842" width="4.44140625" customWidth="1"/>
    <col min="2843" max="2843" width="4.88671875" customWidth="1"/>
    <col min="2844" max="2849" width="4.44140625" customWidth="1"/>
    <col min="2850" max="2850" width="4.88671875" customWidth="1"/>
    <col min="2851" max="2853" width="4.44140625" customWidth="1"/>
    <col min="3091" max="3091" width="38.5546875" customWidth="1"/>
    <col min="3092" max="3092" width="17" customWidth="1"/>
    <col min="3093" max="3093" width="3.5546875" bestFit="1" customWidth="1"/>
    <col min="3094" max="3094" width="3.5546875" customWidth="1"/>
    <col min="3095" max="3098" width="4.44140625" customWidth="1"/>
    <col min="3099" max="3099" width="4.88671875" customWidth="1"/>
    <col min="3100" max="3105" width="4.44140625" customWidth="1"/>
    <col min="3106" max="3106" width="4.88671875" customWidth="1"/>
    <col min="3107" max="3109" width="4.44140625" customWidth="1"/>
    <col min="3347" max="3347" width="38.5546875" customWidth="1"/>
    <col min="3348" max="3348" width="17" customWidth="1"/>
    <col min="3349" max="3349" width="3.5546875" bestFit="1" customWidth="1"/>
    <col min="3350" max="3350" width="3.5546875" customWidth="1"/>
    <col min="3351" max="3354" width="4.44140625" customWidth="1"/>
    <col min="3355" max="3355" width="4.88671875" customWidth="1"/>
    <col min="3356" max="3361" width="4.44140625" customWidth="1"/>
    <col min="3362" max="3362" width="4.88671875" customWidth="1"/>
    <col min="3363" max="3365" width="4.44140625" customWidth="1"/>
    <col min="3603" max="3603" width="38.5546875" customWidth="1"/>
    <col min="3604" max="3604" width="17" customWidth="1"/>
    <col min="3605" max="3605" width="3.5546875" bestFit="1" customWidth="1"/>
    <col min="3606" max="3606" width="3.5546875" customWidth="1"/>
    <col min="3607" max="3610" width="4.44140625" customWidth="1"/>
    <col min="3611" max="3611" width="4.88671875" customWidth="1"/>
    <col min="3612" max="3617" width="4.44140625" customWidth="1"/>
    <col min="3618" max="3618" width="4.88671875" customWidth="1"/>
    <col min="3619" max="3621" width="4.44140625" customWidth="1"/>
    <col min="3859" max="3859" width="38.5546875" customWidth="1"/>
    <col min="3860" max="3860" width="17" customWidth="1"/>
    <col min="3861" max="3861" width="3.5546875" bestFit="1" customWidth="1"/>
    <col min="3862" max="3862" width="3.5546875" customWidth="1"/>
    <col min="3863" max="3866" width="4.44140625" customWidth="1"/>
    <col min="3867" max="3867" width="4.88671875" customWidth="1"/>
    <col min="3868" max="3873" width="4.44140625" customWidth="1"/>
    <col min="3874" max="3874" width="4.88671875" customWidth="1"/>
    <col min="3875" max="3877" width="4.44140625" customWidth="1"/>
    <col min="4115" max="4115" width="38.5546875" customWidth="1"/>
    <col min="4116" max="4116" width="17" customWidth="1"/>
    <col min="4117" max="4117" width="3.5546875" bestFit="1" customWidth="1"/>
    <col min="4118" max="4118" width="3.5546875" customWidth="1"/>
    <col min="4119" max="4122" width="4.44140625" customWidth="1"/>
    <col min="4123" max="4123" width="4.88671875" customWidth="1"/>
    <col min="4124" max="4129" width="4.44140625" customWidth="1"/>
    <col min="4130" max="4130" width="4.88671875" customWidth="1"/>
    <col min="4131" max="4133" width="4.44140625" customWidth="1"/>
    <col min="4371" max="4371" width="38.5546875" customWidth="1"/>
    <col min="4372" max="4372" width="17" customWidth="1"/>
    <col min="4373" max="4373" width="3.5546875" bestFit="1" customWidth="1"/>
    <col min="4374" max="4374" width="3.5546875" customWidth="1"/>
    <col min="4375" max="4378" width="4.44140625" customWidth="1"/>
    <col min="4379" max="4379" width="4.88671875" customWidth="1"/>
    <col min="4380" max="4385" width="4.44140625" customWidth="1"/>
    <col min="4386" max="4386" width="4.88671875" customWidth="1"/>
    <col min="4387" max="4389" width="4.44140625" customWidth="1"/>
    <col min="4627" max="4627" width="38.5546875" customWidth="1"/>
    <col min="4628" max="4628" width="17" customWidth="1"/>
    <col min="4629" max="4629" width="3.5546875" bestFit="1" customWidth="1"/>
    <col min="4630" max="4630" width="3.5546875" customWidth="1"/>
    <col min="4631" max="4634" width="4.44140625" customWidth="1"/>
    <col min="4635" max="4635" width="4.88671875" customWidth="1"/>
    <col min="4636" max="4641" width="4.44140625" customWidth="1"/>
    <col min="4642" max="4642" width="4.88671875" customWidth="1"/>
    <col min="4643" max="4645" width="4.44140625" customWidth="1"/>
    <col min="4883" max="4883" width="38.5546875" customWidth="1"/>
    <col min="4884" max="4884" width="17" customWidth="1"/>
    <col min="4885" max="4885" width="3.5546875" bestFit="1" customWidth="1"/>
    <col min="4886" max="4886" width="3.5546875" customWidth="1"/>
    <col min="4887" max="4890" width="4.44140625" customWidth="1"/>
    <col min="4891" max="4891" width="4.88671875" customWidth="1"/>
    <col min="4892" max="4897" width="4.44140625" customWidth="1"/>
    <col min="4898" max="4898" width="4.88671875" customWidth="1"/>
    <col min="4899" max="4901" width="4.44140625" customWidth="1"/>
    <col min="5139" max="5139" width="38.5546875" customWidth="1"/>
    <col min="5140" max="5140" width="17" customWidth="1"/>
    <col min="5141" max="5141" width="3.5546875" bestFit="1" customWidth="1"/>
    <col min="5142" max="5142" width="3.5546875" customWidth="1"/>
    <col min="5143" max="5146" width="4.44140625" customWidth="1"/>
    <col min="5147" max="5147" width="4.88671875" customWidth="1"/>
    <col min="5148" max="5153" width="4.44140625" customWidth="1"/>
    <col min="5154" max="5154" width="4.88671875" customWidth="1"/>
    <col min="5155" max="5157" width="4.44140625" customWidth="1"/>
    <col min="5395" max="5395" width="38.5546875" customWidth="1"/>
    <col min="5396" max="5396" width="17" customWidth="1"/>
    <col min="5397" max="5397" width="3.5546875" bestFit="1" customWidth="1"/>
    <col min="5398" max="5398" width="3.5546875" customWidth="1"/>
    <col min="5399" max="5402" width="4.44140625" customWidth="1"/>
    <col min="5403" max="5403" width="4.88671875" customWidth="1"/>
    <col min="5404" max="5409" width="4.44140625" customWidth="1"/>
    <col min="5410" max="5410" width="4.88671875" customWidth="1"/>
    <col min="5411" max="5413" width="4.44140625" customWidth="1"/>
    <col min="5651" max="5651" width="38.5546875" customWidth="1"/>
    <col min="5652" max="5652" width="17" customWidth="1"/>
    <col min="5653" max="5653" width="3.5546875" bestFit="1" customWidth="1"/>
    <col min="5654" max="5654" width="3.5546875" customWidth="1"/>
    <col min="5655" max="5658" width="4.44140625" customWidth="1"/>
    <col min="5659" max="5659" width="4.88671875" customWidth="1"/>
    <col min="5660" max="5665" width="4.44140625" customWidth="1"/>
    <col min="5666" max="5666" width="4.88671875" customWidth="1"/>
    <col min="5667" max="5669" width="4.44140625" customWidth="1"/>
    <col min="5907" max="5907" width="38.5546875" customWidth="1"/>
    <col min="5908" max="5908" width="17" customWidth="1"/>
    <col min="5909" max="5909" width="3.5546875" bestFit="1" customWidth="1"/>
    <col min="5910" max="5910" width="3.5546875" customWidth="1"/>
    <col min="5911" max="5914" width="4.44140625" customWidth="1"/>
    <col min="5915" max="5915" width="4.88671875" customWidth="1"/>
    <col min="5916" max="5921" width="4.44140625" customWidth="1"/>
    <col min="5922" max="5922" width="4.88671875" customWidth="1"/>
    <col min="5923" max="5925" width="4.44140625" customWidth="1"/>
    <col min="6163" max="6163" width="38.5546875" customWidth="1"/>
    <col min="6164" max="6164" width="17" customWidth="1"/>
    <col min="6165" max="6165" width="3.5546875" bestFit="1" customWidth="1"/>
    <col min="6166" max="6166" width="3.5546875" customWidth="1"/>
    <col min="6167" max="6170" width="4.44140625" customWidth="1"/>
    <col min="6171" max="6171" width="4.88671875" customWidth="1"/>
    <col min="6172" max="6177" width="4.44140625" customWidth="1"/>
    <col min="6178" max="6178" width="4.88671875" customWidth="1"/>
    <col min="6179" max="6181" width="4.44140625" customWidth="1"/>
    <col min="6419" max="6419" width="38.5546875" customWidth="1"/>
    <col min="6420" max="6420" width="17" customWidth="1"/>
    <col min="6421" max="6421" width="3.5546875" bestFit="1" customWidth="1"/>
    <col min="6422" max="6422" width="3.5546875" customWidth="1"/>
    <col min="6423" max="6426" width="4.44140625" customWidth="1"/>
    <col min="6427" max="6427" width="4.88671875" customWidth="1"/>
    <col min="6428" max="6433" width="4.44140625" customWidth="1"/>
    <col min="6434" max="6434" width="4.88671875" customWidth="1"/>
    <col min="6435" max="6437" width="4.44140625" customWidth="1"/>
    <col min="6675" max="6675" width="38.5546875" customWidth="1"/>
    <col min="6676" max="6676" width="17" customWidth="1"/>
    <col min="6677" max="6677" width="3.5546875" bestFit="1" customWidth="1"/>
    <col min="6678" max="6678" width="3.5546875" customWidth="1"/>
    <col min="6679" max="6682" width="4.44140625" customWidth="1"/>
    <col min="6683" max="6683" width="4.88671875" customWidth="1"/>
    <col min="6684" max="6689" width="4.44140625" customWidth="1"/>
    <col min="6690" max="6690" width="4.88671875" customWidth="1"/>
    <col min="6691" max="6693" width="4.44140625" customWidth="1"/>
    <col min="6931" max="6931" width="38.5546875" customWidth="1"/>
    <col min="6932" max="6932" width="17" customWidth="1"/>
    <col min="6933" max="6933" width="3.5546875" bestFit="1" customWidth="1"/>
    <col min="6934" max="6934" width="3.5546875" customWidth="1"/>
    <col min="6935" max="6938" width="4.44140625" customWidth="1"/>
    <col min="6939" max="6939" width="4.88671875" customWidth="1"/>
    <col min="6940" max="6945" width="4.44140625" customWidth="1"/>
    <col min="6946" max="6946" width="4.88671875" customWidth="1"/>
    <col min="6947" max="6949" width="4.44140625" customWidth="1"/>
    <col min="7187" max="7187" width="38.5546875" customWidth="1"/>
    <col min="7188" max="7188" width="17" customWidth="1"/>
    <col min="7189" max="7189" width="3.5546875" bestFit="1" customWidth="1"/>
    <col min="7190" max="7190" width="3.5546875" customWidth="1"/>
    <col min="7191" max="7194" width="4.44140625" customWidth="1"/>
    <col min="7195" max="7195" width="4.88671875" customWidth="1"/>
    <col min="7196" max="7201" width="4.44140625" customWidth="1"/>
    <col min="7202" max="7202" width="4.88671875" customWidth="1"/>
    <col min="7203" max="7205" width="4.44140625" customWidth="1"/>
    <col min="7443" max="7443" width="38.5546875" customWidth="1"/>
    <col min="7444" max="7444" width="17" customWidth="1"/>
    <col min="7445" max="7445" width="3.5546875" bestFit="1" customWidth="1"/>
    <col min="7446" max="7446" width="3.5546875" customWidth="1"/>
    <col min="7447" max="7450" width="4.44140625" customWidth="1"/>
    <col min="7451" max="7451" width="4.88671875" customWidth="1"/>
    <col min="7452" max="7457" width="4.44140625" customWidth="1"/>
    <col min="7458" max="7458" width="4.88671875" customWidth="1"/>
    <col min="7459" max="7461" width="4.44140625" customWidth="1"/>
    <col min="7699" max="7699" width="38.5546875" customWidth="1"/>
    <col min="7700" max="7700" width="17" customWidth="1"/>
    <col min="7701" max="7701" width="3.5546875" bestFit="1" customWidth="1"/>
    <col min="7702" max="7702" width="3.5546875" customWidth="1"/>
    <col min="7703" max="7706" width="4.44140625" customWidth="1"/>
    <col min="7707" max="7707" width="4.88671875" customWidth="1"/>
    <col min="7708" max="7713" width="4.44140625" customWidth="1"/>
    <col min="7714" max="7714" width="4.88671875" customWidth="1"/>
    <col min="7715" max="7717" width="4.44140625" customWidth="1"/>
    <col min="7955" max="7955" width="38.5546875" customWidth="1"/>
    <col min="7956" max="7956" width="17" customWidth="1"/>
    <col min="7957" max="7957" width="3.5546875" bestFit="1" customWidth="1"/>
    <col min="7958" max="7958" width="3.5546875" customWidth="1"/>
    <col min="7959" max="7962" width="4.44140625" customWidth="1"/>
    <col min="7963" max="7963" width="4.88671875" customWidth="1"/>
    <col min="7964" max="7969" width="4.44140625" customWidth="1"/>
    <col min="7970" max="7970" width="4.88671875" customWidth="1"/>
    <col min="7971" max="7973" width="4.44140625" customWidth="1"/>
    <col min="8211" max="8211" width="38.5546875" customWidth="1"/>
    <col min="8212" max="8212" width="17" customWidth="1"/>
    <col min="8213" max="8213" width="3.5546875" bestFit="1" customWidth="1"/>
    <col min="8214" max="8214" width="3.5546875" customWidth="1"/>
    <col min="8215" max="8218" width="4.44140625" customWidth="1"/>
    <col min="8219" max="8219" width="4.88671875" customWidth="1"/>
    <col min="8220" max="8225" width="4.44140625" customWidth="1"/>
    <col min="8226" max="8226" width="4.88671875" customWidth="1"/>
    <col min="8227" max="8229" width="4.44140625" customWidth="1"/>
    <col min="8467" max="8467" width="38.5546875" customWidth="1"/>
    <col min="8468" max="8468" width="17" customWidth="1"/>
    <col min="8469" max="8469" width="3.5546875" bestFit="1" customWidth="1"/>
    <col min="8470" max="8470" width="3.5546875" customWidth="1"/>
    <col min="8471" max="8474" width="4.44140625" customWidth="1"/>
    <col min="8475" max="8475" width="4.88671875" customWidth="1"/>
    <col min="8476" max="8481" width="4.44140625" customWidth="1"/>
    <col min="8482" max="8482" width="4.88671875" customWidth="1"/>
    <col min="8483" max="8485" width="4.44140625" customWidth="1"/>
    <col min="8723" max="8723" width="38.5546875" customWidth="1"/>
    <col min="8724" max="8724" width="17" customWidth="1"/>
    <col min="8725" max="8725" width="3.5546875" bestFit="1" customWidth="1"/>
    <col min="8726" max="8726" width="3.5546875" customWidth="1"/>
    <col min="8727" max="8730" width="4.44140625" customWidth="1"/>
    <col min="8731" max="8731" width="4.88671875" customWidth="1"/>
    <col min="8732" max="8737" width="4.44140625" customWidth="1"/>
    <col min="8738" max="8738" width="4.88671875" customWidth="1"/>
    <col min="8739" max="8741" width="4.44140625" customWidth="1"/>
    <col min="8979" max="8979" width="38.5546875" customWidth="1"/>
    <col min="8980" max="8980" width="17" customWidth="1"/>
    <col min="8981" max="8981" width="3.5546875" bestFit="1" customWidth="1"/>
    <col min="8982" max="8982" width="3.5546875" customWidth="1"/>
    <col min="8983" max="8986" width="4.44140625" customWidth="1"/>
    <col min="8987" max="8987" width="4.88671875" customWidth="1"/>
    <col min="8988" max="8993" width="4.44140625" customWidth="1"/>
    <col min="8994" max="8994" width="4.88671875" customWidth="1"/>
    <col min="8995" max="8997" width="4.44140625" customWidth="1"/>
    <col min="9235" max="9235" width="38.5546875" customWidth="1"/>
    <col min="9236" max="9236" width="17" customWidth="1"/>
    <col min="9237" max="9237" width="3.5546875" bestFit="1" customWidth="1"/>
    <col min="9238" max="9238" width="3.5546875" customWidth="1"/>
    <col min="9239" max="9242" width="4.44140625" customWidth="1"/>
    <col min="9243" max="9243" width="4.88671875" customWidth="1"/>
    <col min="9244" max="9249" width="4.44140625" customWidth="1"/>
    <col min="9250" max="9250" width="4.88671875" customWidth="1"/>
    <col min="9251" max="9253" width="4.44140625" customWidth="1"/>
    <col min="9491" max="9491" width="38.5546875" customWidth="1"/>
    <col min="9492" max="9492" width="17" customWidth="1"/>
    <col min="9493" max="9493" width="3.5546875" bestFit="1" customWidth="1"/>
    <col min="9494" max="9494" width="3.5546875" customWidth="1"/>
    <col min="9495" max="9498" width="4.44140625" customWidth="1"/>
    <col min="9499" max="9499" width="4.88671875" customWidth="1"/>
    <col min="9500" max="9505" width="4.44140625" customWidth="1"/>
    <col min="9506" max="9506" width="4.88671875" customWidth="1"/>
    <col min="9507" max="9509" width="4.44140625" customWidth="1"/>
    <col min="9747" max="9747" width="38.5546875" customWidth="1"/>
    <col min="9748" max="9748" width="17" customWidth="1"/>
    <col min="9749" max="9749" width="3.5546875" bestFit="1" customWidth="1"/>
    <col min="9750" max="9750" width="3.5546875" customWidth="1"/>
    <col min="9751" max="9754" width="4.44140625" customWidth="1"/>
    <col min="9755" max="9755" width="4.88671875" customWidth="1"/>
    <col min="9756" max="9761" width="4.44140625" customWidth="1"/>
    <col min="9762" max="9762" width="4.88671875" customWidth="1"/>
    <col min="9763" max="9765" width="4.44140625" customWidth="1"/>
    <col min="10003" max="10003" width="38.5546875" customWidth="1"/>
    <col min="10004" max="10004" width="17" customWidth="1"/>
    <col min="10005" max="10005" width="3.5546875" bestFit="1" customWidth="1"/>
    <col min="10006" max="10006" width="3.5546875" customWidth="1"/>
    <col min="10007" max="10010" width="4.44140625" customWidth="1"/>
    <col min="10011" max="10011" width="4.88671875" customWidth="1"/>
    <col min="10012" max="10017" width="4.44140625" customWidth="1"/>
    <col min="10018" max="10018" width="4.88671875" customWidth="1"/>
    <col min="10019" max="10021" width="4.44140625" customWidth="1"/>
    <col min="10259" max="10259" width="38.5546875" customWidth="1"/>
    <col min="10260" max="10260" width="17" customWidth="1"/>
    <col min="10261" max="10261" width="3.5546875" bestFit="1" customWidth="1"/>
    <col min="10262" max="10262" width="3.5546875" customWidth="1"/>
    <col min="10263" max="10266" width="4.44140625" customWidth="1"/>
    <col min="10267" max="10267" width="4.88671875" customWidth="1"/>
    <col min="10268" max="10273" width="4.44140625" customWidth="1"/>
    <col min="10274" max="10274" width="4.88671875" customWidth="1"/>
    <col min="10275" max="10277" width="4.44140625" customWidth="1"/>
    <col min="10515" max="10515" width="38.5546875" customWidth="1"/>
    <col min="10516" max="10516" width="17" customWidth="1"/>
    <col min="10517" max="10517" width="3.5546875" bestFit="1" customWidth="1"/>
    <col min="10518" max="10518" width="3.5546875" customWidth="1"/>
    <col min="10519" max="10522" width="4.44140625" customWidth="1"/>
    <col min="10523" max="10523" width="4.88671875" customWidth="1"/>
    <col min="10524" max="10529" width="4.44140625" customWidth="1"/>
    <col min="10530" max="10530" width="4.88671875" customWidth="1"/>
    <col min="10531" max="10533" width="4.44140625" customWidth="1"/>
    <col min="10771" max="10771" width="38.5546875" customWidth="1"/>
    <col min="10772" max="10772" width="17" customWidth="1"/>
    <col min="10773" max="10773" width="3.5546875" bestFit="1" customWidth="1"/>
    <col min="10774" max="10774" width="3.5546875" customWidth="1"/>
    <col min="10775" max="10778" width="4.44140625" customWidth="1"/>
    <col min="10779" max="10779" width="4.88671875" customWidth="1"/>
    <col min="10780" max="10785" width="4.44140625" customWidth="1"/>
    <col min="10786" max="10786" width="4.88671875" customWidth="1"/>
    <col min="10787" max="10789" width="4.44140625" customWidth="1"/>
    <col min="11027" max="11027" width="38.5546875" customWidth="1"/>
    <col min="11028" max="11028" width="17" customWidth="1"/>
    <col min="11029" max="11029" width="3.5546875" bestFit="1" customWidth="1"/>
    <col min="11030" max="11030" width="3.5546875" customWidth="1"/>
    <col min="11031" max="11034" width="4.44140625" customWidth="1"/>
    <col min="11035" max="11035" width="4.88671875" customWidth="1"/>
    <col min="11036" max="11041" width="4.44140625" customWidth="1"/>
    <col min="11042" max="11042" width="4.88671875" customWidth="1"/>
    <col min="11043" max="11045" width="4.44140625" customWidth="1"/>
    <col min="11283" max="11283" width="38.5546875" customWidth="1"/>
    <col min="11284" max="11284" width="17" customWidth="1"/>
    <col min="11285" max="11285" width="3.5546875" bestFit="1" customWidth="1"/>
    <col min="11286" max="11286" width="3.5546875" customWidth="1"/>
    <col min="11287" max="11290" width="4.44140625" customWidth="1"/>
    <col min="11291" max="11291" width="4.88671875" customWidth="1"/>
    <col min="11292" max="11297" width="4.44140625" customWidth="1"/>
    <col min="11298" max="11298" width="4.88671875" customWidth="1"/>
    <col min="11299" max="11301" width="4.44140625" customWidth="1"/>
    <col min="11539" max="11539" width="38.5546875" customWidth="1"/>
    <col min="11540" max="11540" width="17" customWidth="1"/>
    <col min="11541" max="11541" width="3.5546875" bestFit="1" customWidth="1"/>
    <col min="11542" max="11542" width="3.5546875" customWidth="1"/>
    <col min="11543" max="11546" width="4.44140625" customWidth="1"/>
    <col min="11547" max="11547" width="4.88671875" customWidth="1"/>
    <col min="11548" max="11553" width="4.44140625" customWidth="1"/>
    <col min="11554" max="11554" width="4.88671875" customWidth="1"/>
    <col min="11555" max="11557" width="4.44140625" customWidth="1"/>
    <col min="11795" max="11795" width="38.5546875" customWidth="1"/>
    <col min="11796" max="11796" width="17" customWidth="1"/>
    <col min="11797" max="11797" width="3.5546875" bestFit="1" customWidth="1"/>
    <col min="11798" max="11798" width="3.5546875" customWidth="1"/>
    <col min="11799" max="11802" width="4.44140625" customWidth="1"/>
    <col min="11803" max="11803" width="4.88671875" customWidth="1"/>
    <col min="11804" max="11809" width="4.44140625" customWidth="1"/>
    <col min="11810" max="11810" width="4.88671875" customWidth="1"/>
    <col min="11811" max="11813" width="4.44140625" customWidth="1"/>
    <col min="12051" max="12051" width="38.5546875" customWidth="1"/>
    <col min="12052" max="12052" width="17" customWidth="1"/>
    <col min="12053" max="12053" width="3.5546875" bestFit="1" customWidth="1"/>
    <col min="12054" max="12054" width="3.5546875" customWidth="1"/>
    <col min="12055" max="12058" width="4.44140625" customWidth="1"/>
    <col min="12059" max="12059" width="4.88671875" customWidth="1"/>
    <col min="12060" max="12065" width="4.44140625" customWidth="1"/>
    <col min="12066" max="12066" width="4.88671875" customWidth="1"/>
    <col min="12067" max="12069" width="4.44140625" customWidth="1"/>
    <col min="12307" max="12307" width="38.5546875" customWidth="1"/>
    <col min="12308" max="12308" width="17" customWidth="1"/>
    <col min="12309" max="12309" width="3.5546875" bestFit="1" customWidth="1"/>
    <col min="12310" max="12310" width="3.5546875" customWidth="1"/>
    <col min="12311" max="12314" width="4.44140625" customWidth="1"/>
    <col min="12315" max="12315" width="4.88671875" customWidth="1"/>
    <col min="12316" max="12321" width="4.44140625" customWidth="1"/>
    <col min="12322" max="12322" width="4.88671875" customWidth="1"/>
    <col min="12323" max="12325" width="4.44140625" customWidth="1"/>
    <col min="12563" max="12563" width="38.5546875" customWidth="1"/>
    <col min="12564" max="12564" width="17" customWidth="1"/>
    <col min="12565" max="12565" width="3.5546875" bestFit="1" customWidth="1"/>
    <col min="12566" max="12566" width="3.5546875" customWidth="1"/>
    <col min="12567" max="12570" width="4.44140625" customWidth="1"/>
    <col min="12571" max="12571" width="4.88671875" customWidth="1"/>
    <col min="12572" max="12577" width="4.44140625" customWidth="1"/>
    <col min="12578" max="12578" width="4.88671875" customWidth="1"/>
    <col min="12579" max="12581" width="4.44140625" customWidth="1"/>
    <col min="12819" max="12819" width="38.5546875" customWidth="1"/>
    <col min="12820" max="12820" width="17" customWidth="1"/>
    <col min="12821" max="12821" width="3.5546875" bestFit="1" customWidth="1"/>
    <col min="12822" max="12822" width="3.5546875" customWidth="1"/>
    <col min="12823" max="12826" width="4.44140625" customWidth="1"/>
    <col min="12827" max="12827" width="4.88671875" customWidth="1"/>
    <col min="12828" max="12833" width="4.44140625" customWidth="1"/>
    <col min="12834" max="12834" width="4.88671875" customWidth="1"/>
    <col min="12835" max="12837" width="4.44140625" customWidth="1"/>
    <col min="13075" max="13075" width="38.5546875" customWidth="1"/>
    <col min="13076" max="13076" width="17" customWidth="1"/>
    <col min="13077" max="13077" width="3.5546875" bestFit="1" customWidth="1"/>
    <col min="13078" max="13078" width="3.5546875" customWidth="1"/>
    <col min="13079" max="13082" width="4.44140625" customWidth="1"/>
    <col min="13083" max="13083" width="4.88671875" customWidth="1"/>
    <col min="13084" max="13089" width="4.44140625" customWidth="1"/>
    <col min="13090" max="13090" width="4.88671875" customWidth="1"/>
    <col min="13091" max="13093" width="4.44140625" customWidth="1"/>
    <col min="13331" max="13331" width="38.5546875" customWidth="1"/>
    <col min="13332" max="13332" width="17" customWidth="1"/>
    <col min="13333" max="13333" width="3.5546875" bestFit="1" customWidth="1"/>
    <col min="13334" max="13334" width="3.5546875" customWidth="1"/>
    <col min="13335" max="13338" width="4.44140625" customWidth="1"/>
    <col min="13339" max="13339" width="4.88671875" customWidth="1"/>
    <col min="13340" max="13345" width="4.44140625" customWidth="1"/>
    <col min="13346" max="13346" width="4.88671875" customWidth="1"/>
    <col min="13347" max="13349" width="4.44140625" customWidth="1"/>
    <col min="13587" max="13587" width="38.5546875" customWidth="1"/>
    <col min="13588" max="13588" width="17" customWidth="1"/>
    <col min="13589" max="13589" width="3.5546875" bestFit="1" customWidth="1"/>
    <col min="13590" max="13590" width="3.5546875" customWidth="1"/>
    <col min="13591" max="13594" width="4.44140625" customWidth="1"/>
    <col min="13595" max="13595" width="4.88671875" customWidth="1"/>
    <col min="13596" max="13601" width="4.44140625" customWidth="1"/>
    <col min="13602" max="13602" width="4.88671875" customWidth="1"/>
    <col min="13603" max="13605" width="4.44140625" customWidth="1"/>
    <col min="13843" max="13843" width="38.5546875" customWidth="1"/>
    <col min="13844" max="13844" width="17" customWidth="1"/>
    <col min="13845" max="13845" width="3.5546875" bestFit="1" customWidth="1"/>
    <col min="13846" max="13846" width="3.5546875" customWidth="1"/>
    <col min="13847" max="13850" width="4.44140625" customWidth="1"/>
    <col min="13851" max="13851" width="4.88671875" customWidth="1"/>
    <col min="13852" max="13857" width="4.44140625" customWidth="1"/>
    <col min="13858" max="13858" width="4.88671875" customWidth="1"/>
    <col min="13859" max="13861" width="4.44140625" customWidth="1"/>
    <col min="14099" max="14099" width="38.5546875" customWidth="1"/>
    <col min="14100" max="14100" width="17" customWidth="1"/>
    <col min="14101" max="14101" width="3.5546875" bestFit="1" customWidth="1"/>
    <col min="14102" max="14102" width="3.5546875" customWidth="1"/>
    <col min="14103" max="14106" width="4.44140625" customWidth="1"/>
    <col min="14107" max="14107" width="4.88671875" customWidth="1"/>
    <col min="14108" max="14113" width="4.44140625" customWidth="1"/>
    <col min="14114" max="14114" width="4.88671875" customWidth="1"/>
    <col min="14115" max="14117" width="4.44140625" customWidth="1"/>
    <col min="14355" max="14355" width="38.5546875" customWidth="1"/>
    <col min="14356" max="14356" width="17" customWidth="1"/>
    <col min="14357" max="14357" width="3.5546875" bestFit="1" customWidth="1"/>
    <col min="14358" max="14358" width="3.5546875" customWidth="1"/>
    <col min="14359" max="14362" width="4.44140625" customWidth="1"/>
    <col min="14363" max="14363" width="4.88671875" customWidth="1"/>
    <col min="14364" max="14369" width="4.44140625" customWidth="1"/>
    <col min="14370" max="14370" width="4.88671875" customWidth="1"/>
    <col min="14371" max="14373" width="4.44140625" customWidth="1"/>
    <col min="14611" max="14611" width="38.5546875" customWidth="1"/>
    <col min="14612" max="14612" width="17" customWidth="1"/>
    <col min="14613" max="14613" width="3.5546875" bestFit="1" customWidth="1"/>
    <col min="14614" max="14614" width="3.5546875" customWidth="1"/>
    <col min="14615" max="14618" width="4.44140625" customWidth="1"/>
    <col min="14619" max="14619" width="4.88671875" customWidth="1"/>
    <col min="14620" max="14625" width="4.44140625" customWidth="1"/>
    <col min="14626" max="14626" width="4.88671875" customWidth="1"/>
    <col min="14627" max="14629" width="4.44140625" customWidth="1"/>
    <col min="14867" max="14867" width="38.5546875" customWidth="1"/>
    <col min="14868" max="14868" width="17" customWidth="1"/>
    <col min="14869" max="14869" width="3.5546875" bestFit="1" customWidth="1"/>
    <col min="14870" max="14870" width="3.5546875" customWidth="1"/>
    <col min="14871" max="14874" width="4.44140625" customWidth="1"/>
    <col min="14875" max="14875" width="4.88671875" customWidth="1"/>
    <col min="14876" max="14881" width="4.44140625" customWidth="1"/>
    <col min="14882" max="14882" width="4.88671875" customWidth="1"/>
    <col min="14883" max="14885" width="4.44140625" customWidth="1"/>
    <col min="15123" max="15123" width="38.5546875" customWidth="1"/>
    <col min="15124" max="15124" width="17" customWidth="1"/>
    <col min="15125" max="15125" width="3.5546875" bestFit="1" customWidth="1"/>
    <col min="15126" max="15126" width="3.5546875" customWidth="1"/>
    <col min="15127" max="15130" width="4.44140625" customWidth="1"/>
    <col min="15131" max="15131" width="4.88671875" customWidth="1"/>
    <col min="15132" max="15137" width="4.44140625" customWidth="1"/>
    <col min="15138" max="15138" width="4.88671875" customWidth="1"/>
    <col min="15139" max="15141" width="4.44140625" customWidth="1"/>
    <col min="15379" max="15379" width="38.5546875" customWidth="1"/>
    <col min="15380" max="15380" width="17" customWidth="1"/>
    <col min="15381" max="15381" width="3.5546875" bestFit="1" customWidth="1"/>
    <col min="15382" max="15382" width="3.5546875" customWidth="1"/>
    <col min="15383" max="15386" width="4.44140625" customWidth="1"/>
    <col min="15387" max="15387" width="4.88671875" customWidth="1"/>
    <col min="15388" max="15393" width="4.44140625" customWidth="1"/>
    <col min="15394" max="15394" width="4.88671875" customWidth="1"/>
    <col min="15395" max="15397" width="4.44140625" customWidth="1"/>
    <col min="15635" max="15635" width="38.5546875" customWidth="1"/>
    <col min="15636" max="15636" width="17" customWidth="1"/>
    <col min="15637" max="15637" width="3.5546875" bestFit="1" customWidth="1"/>
    <col min="15638" max="15638" width="3.5546875" customWidth="1"/>
    <col min="15639" max="15642" width="4.44140625" customWidth="1"/>
    <col min="15643" max="15643" width="4.88671875" customWidth="1"/>
    <col min="15644" max="15649" width="4.44140625" customWidth="1"/>
    <col min="15650" max="15650" width="4.88671875" customWidth="1"/>
    <col min="15651" max="15653" width="4.44140625" customWidth="1"/>
    <col min="15891" max="15891" width="38.5546875" customWidth="1"/>
    <col min="15892" max="15892" width="17" customWidth="1"/>
    <col min="15893" max="15893" width="3.5546875" bestFit="1" customWidth="1"/>
    <col min="15894" max="15894" width="3.5546875" customWidth="1"/>
    <col min="15895" max="15898" width="4.44140625" customWidth="1"/>
    <col min="15899" max="15899" width="4.88671875" customWidth="1"/>
    <col min="15900" max="15905" width="4.44140625" customWidth="1"/>
    <col min="15906" max="15906" width="4.88671875" customWidth="1"/>
    <col min="15907" max="15909" width="4.44140625" customWidth="1"/>
    <col min="16147" max="16147" width="38.5546875" customWidth="1"/>
    <col min="16148" max="16148" width="17" customWidth="1"/>
    <col min="16149" max="16149" width="3.5546875" bestFit="1" customWidth="1"/>
    <col min="16150" max="16150" width="3.5546875" customWidth="1"/>
    <col min="16151" max="16154" width="4.44140625" customWidth="1"/>
    <col min="16155" max="16155" width="4.88671875" customWidth="1"/>
    <col min="16156" max="16161" width="4.44140625" customWidth="1"/>
    <col min="16162" max="16162" width="4.88671875" customWidth="1"/>
    <col min="16163" max="16165" width="4.44140625" customWidth="1"/>
  </cols>
  <sheetData>
    <row r="1" spans="1:37" x14ac:dyDescent="0.3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</row>
    <row r="2" spans="1:37" x14ac:dyDescent="0.3">
      <c r="A2" s="89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</row>
    <row r="3" spans="1:37" x14ac:dyDescent="0.3">
      <c r="A3" s="89" t="s">
        <v>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</row>
    <row r="4" spans="1:37" x14ac:dyDescent="0.3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</row>
    <row r="5" spans="1:37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58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50"/>
    </row>
    <row r="6" spans="1:37" s="7" customFormat="1" x14ac:dyDescent="0.3">
      <c r="A6" s="4" t="s">
        <v>21</v>
      </c>
      <c r="B6" s="5"/>
      <c r="C6" s="6" t="s">
        <v>86</v>
      </c>
      <c r="D6" s="6" t="s">
        <v>87</v>
      </c>
      <c r="E6" s="6" t="s">
        <v>88</v>
      </c>
      <c r="F6" s="6" t="s">
        <v>89</v>
      </c>
      <c r="G6" s="6" t="s">
        <v>90</v>
      </c>
      <c r="H6" s="6" t="s">
        <v>4</v>
      </c>
      <c r="I6" s="6" t="s">
        <v>91</v>
      </c>
      <c r="J6" s="6" t="s">
        <v>5</v>
      </c>
      <c r="K6" s="6" t="s">
        <v>92</v>
      </c>
      <c r="L6" s="6" t="s">
        <v>6</v>
      </c>
      <c r="M6" s="6" t="s">
        <v>93</v>
      </c>
      <c r="N6" s="6" t="s">
        <v>7</v>
      </c>
      <c r="O6" s="6" t="s">
        <v>94</v>
      </c>
      <c r="P6" s="6" t="s">
        <v>95</v>
      </c>
      <c r="Q6" s="6" t="s">
        <v>96</v>
      </c>
      <c r="R6" s="6" t="s">
        <v>8</v>
      </c>
      <c r="S6" s="6" t="s">
        <v>97</v>
      </c>
      <c r="T6" s="6" t="s">
        <v>98</v>
      </c>
      <c r="U6" s="6" t="s">
        <v>99</v>
      </c>
      <c r="V6" s="6" t="s">
        <v>9</v>
      </c>
      <c r="W6" s="6" t="s">
        <v>100</v>
      </c>
      <c r="X6" s="6" t="s">
        <v>10</v>
      </c>
      <c r="Y6" s="6" t="s">
        <v>101</v>
      </c>
      <c r="Z6" s="6" t="s">
        <v>11</v>
      </c>
      <c r="AA6" s="6" t="s">
        <v>102</v>
      </c>
      <c r="AB6" s="6" t="s">
        <v>12</v>
      </c>
      <c r="AC6" s="6" t="s">
        <v>103</v>
      </c>
      <c r="AD6" s="6" t="s">
        <v>13</v>
      </c>
      <c r="AE6" s="6" t="s">
        <v>104</v>
      </c>
      <c r="AF6" s="6" t="s">
        <v>105</v>
      </c>
      <c r="AG6" s="6" t="s">
        <v>106</v>
      </c>
      <c r="AH6" s="6" t="s">
        <v>14</v>
      </c>
      <c r="AI6" s="6" t="s">
        <v>107</v>
      </c>
      <c r="AJ6" s="6" t="s">
        <v>15</v>
      </c>
      <c r="AK6" s="44"/>
    </row>
    <row r="7" spans="1:37" s="48" customFormat="1" x14ac:dyDescent="0.3">
      <c r="A7" s="12" t="s">
        <v>42</v>
      </c>
      <c r="B7" s="13" t="s">
        <v>43</v>
      </c>
      <c r="C7" s="14">
        <v>20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44">
        <f>SUM(C7:AJ7)</f>
        <v>20</v>
      </c>
    </row>
    <row r="8" spans="1:37" s="18" customFormat="1" x14ac:dyDescent="0.3">
      <c r="A8" s="12" t="s">
        <v>125</v>
      </c>
      <c r="B8" s="13" t="s">
        <v>84</v>
      </c>
      <c r="C8" s="14">
        <v>20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44">
        <f>SUM(C8:AJ8)</f>
        <v>20</v>
      </c>
    </row>
    <row r="9" spans="1:37" s="18" customFormat="1" x14ac:dyDescent="0.3">
      <c r="A9" s="12" t="s">
        <v>197</v>
      </c>
      <c r="B9" s="13" t="s">
        <v>198</v>
      </c>
      <c r="C9" s="14"/>
      <c r="D9" s="14"/>
      <c r="E9" s="14">
        <v>10</v>
      </c>
      <c r="F9" s="14"/>
      <c r="G9" s="14"/>
      <c r="H9" s="14">
        <v>10</v>
      </c>
      <c r="I9" s="14"/>
      <c r="J9" s="14"/>
      <c r="K9" s="14"/>
      <c r="L9" s="14"/>
      <c r="M9" s="14"/>
      <c r="N9" s="14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44">
        <f>SUM(C9:AJ9)</f>
        <v>20</v>
      </c>
    </row>
    <row r="10" spans="1:37" s="18" customFormat="1" x14ac:dyDescent="0.3">
      <c r="A10" t="s">
        <v>542</v>
      </c>
      <c r="B10" s="13" t="s">
        <v>543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20">
        <v>10</v>
      </c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44">
        <f>SUM(C10:AJ10)</f>
        <v>10</v>
      </c>
    </row>
    <row r="11" spans="1:37" s="18" customFormat="1" x14ac:dyDescent="0.3">
      <c r="A11" s="12" t="s">
        <v>150</v>
      </c>
      <c r="B11" s="13" t="s">
        <v>151</v>
      </c>
      <c r="C11" s="14"/>
      <c r="D11" s="14">
        <v>10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44">
        <f>SUM(C11:AJ11)</f>
        <v>10</v>
      </c>
    </row>
    <row r="12" spans="1:37" s="18" customFormat="1" x14ac:dyDescent="0.3">
      <c r="A12" s="12" t="s">
        <v>444</v>
      </c>
      <c r="B12" s="12" t="s">
        <v>445</v>
      </c>
      <c r="C12" s="14"/>
      <c r="D12" s="14"/>
      <c r="E12" s="14"/>
      <c r="F12" s="14"/>
      <c r="G12" s="14"/>
      <c r="H12" s="14"/>
      <c r="I12" s="14"/>
      <c r="J12" s="14"/>
      <c r="K12" s="14"/>
      <c r="L12" s="14">
        <v>33</v>
      </c>
      <c r="M12" s="14"/>
      <c r="N12" s="14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44">
        <f>SUM(C12:AJ12)</f>
        <v>33</v>
      </c>
    </row>
    <row r="13" spans="1:37" s="18" customFormat="1" x14ac:dyDescent="0.3">
      <c r="A13" s="12" t="s">
        <v>514</v>
      </c>
      <c r="B13" s="12" t="s">
        <v>515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20"/>
      <c r="P13" s="20"/>
      <c r="Q13" s="20">
        <v>22</v>
      </c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44">
        <f>SUM(C13:AJ13)</f>
        <v>22</v>
      </c>
    </row>
    <row r="14" spans="1:37" s="18" customFormat="1" x14ac:dyDescent="0.3">
      <c r="A14" s="12" t="s">
        <v>220</v>
      </c>
      <c r="B14" s="13" t="s">
        <v>221</v>
      </c>
      <c r="C14" s="14"/>
      <c r="D14" s="14"/>
      <c r="E14" s="14">
        <v>10</v>
      </c>
      <c r="F14" s="14"/>
      <c r="G14" s="14"/>
      <c r="H14" s="14"/>
      <c r="I14" s="14"/>
      <c r="J14" s="14">
        <v>10</v>
      </c>
      <c r="K14" s="14"/>
      <c r="L14" s="14">
        <v>10</v>
      </c>
      <c r="M14" s="14"/>
      <c r="N14" s="14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44">
        <f t="shared" ref="AK14:AK27" si="0">SUM(C14:AJ14)</f>
        <v>30</v>
      </c>
    </row>
    <row r="15" spans="1:37" s="18" customFormat="1" x14ac:dyDescent="0.3">
      <c r="A15" s="12" t="s">
        <v>201</v>
      </c>
      <c r="B15" s="13" t="s">
        <v>202</v>
      </c>
      <c r="C15" s="14"/>
      <c r="D15" s="14"/>
      <c r="E15" s="14">
        <v>10</v>
      </c>
      <c r="F15" s="14"/>
      <c r="G15" s="14"/>
      <c r="H15" s="14"/>
      <c r="I15" s="14"/>
      <c r="J15" s="14"/>
      <c r="K15" s="14"/>
      <c r="L15" s="14"/>
      <c r="M15" s="14"/>
      <c r="N15" s="14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44">
        <f t="shared" si="0"/>
        <v>10</v>
      </c>
    </row>
    <row r="16" spans="1:37" s="18" customFormat="1" x14ac:dyDescent="0.3">
      <c r="A16" s="12" t="s">
        <v>347</v>
      </c>
      <c r="B16" s="13" t="s">
        <v>200</v>
      </c>
      <c r="C16" s="14"/>
      <c r="D16" s="14"/>
      <c r="E16" s="14"/>
      <c r="F16" s="14"/>
      <c r="G16" s="14"/>
      <c r="H16" s="14">
        <v>10</v>
      </c>
      <c r="I16" s="14"/>
      <c r="J16" s="14"/>
      <c r="K16" s="14"/>
      <c r="L16" s="14"/>
      <c r="M16" s="14"/>
      <c r="N16" s="14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44">
        <f t="shared" si="0"/>
        <v>10</v>
      </c>
    </row>
    <row r="17" spans="1:37" s="18" customFormat="1" x14ac:dyDescent="0.3">
      <c r="A17" s="12" t="s">
        <v>336</v>
      </c>
      <c r="B17" s="12" t="s">
        <v>221</v>
      </c>
      <c r="C17" s="14"/>
      <c r="D17" s="14"/>
      <c r="E17" s="14"/>
      <c r="F17" s="14"/>
      <c r="G17" s="14"/>
      <c r="H17" s="14">
        <v>10</v>
      </c>
      <c r="I17" s="14"/>
      <c r="J17" s="14">
        <v>10</v>
      </c>
      <c r="K17" s="14"/>
      <c r="L17" s="14">
        <v>22</v>
      </c>
      <c r="M17" s="14"/>
      <c r="N17" s="14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44">
        <f t="shared" si="0"/>
        <v>42</v>
      </c>
    </row>
    <row r="18" spans="1:37" s="18" customFormat="1" x14ac:dyDescent="0.3">
      <c r="A18" s="12" t="s">
        <v>68</v>
      </c>
      <c r="B18" s="12" t="s">
        <v>40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20">
        <v>33</v>
      </c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44">
        <f>SUM(C18:AJ18)</f>
        <v>33</v>
      </c>
    </row>
    <row r="19" spans="1:37" s="18" customFormat="1" x14ac:dyDescent="0.3">
      <c r="A19" s="12" t="s">
        <v>538</v>
      </c>
      <c r="B19" s="12" t="s">
        <v>539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20"/>
      <c r="P19" s="20"/>
      <c r="Q19" s="20"/>
      <c r="R19" s="20">
        <v>10</v>
      </c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44">
        <f>SUM(C19:AJ19)</f>
        <v>10</v>
      </c>
    </row>
    <row r="20" spans="1:37" s="18" customFormat="1" x14ac:dyDescent="0.3">
      <c r="A20" s="12" t="s">
        <v>199</v>
      </c>
      <c r="B20" s="13" t="s">
        <v>200</v>
      </c>
      <c r="C20" s="14"/>
      <c r="D20" s="14"/>
      <c r="E20" s="14">
        <v>20</v>
      </c>
      <c r="F20" s="14"/>
      <c r="G20" s="14"/>
      <c r="H20" s="14"/>
      <c r="I20" s="14"/>
      <c r="J20" s="14"/>
      <c r="K20" s="14"/>
      <c r="L20" s="14"/>
      <c r="M20" s="14"/>
      <c r="N20" s="14"/>
      <c r="O20" s="20">
        <v>10</v>
      </c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44">
        <f t="shared" si="0"/>
        <v>30</v>
      </c>
    </row>
    <row r="21" spans="1:37" s="18" customFormat="1" x14ac:dyDescent="0.3">
      <c r="A21" s="12" t="s">
        <v>516</v>
      </c>
      <c r="B21" s="13" t="s">
        <v>517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20"/>
      <c r="P21" s="20"/>
      <c r="Q21" s="20">
        <v>10</v>
      </c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44">
        <f>SUM(C21:AJ21)</f>
        <v>10</v>
      </c>
    </row>
    <row r="22" spans="1:37" s="18" customFormat="1" x14ac:dyDescent="0.3">
      <c r="A22" s="12" t="s">
        <v>331</v>
      </c>
      <c r="B22" s="13" t="s">
        <v>332</v>
      </c>
      <c r="C22" s="14"/>
      <c r="D22" s="14"/>
      <c r="E22" s="14"/>
      <c r="F22" s="14"/>
      <c r="G22" s="14"/>
      <c r="H22" s="14">
        <v>44</v>
      </c>
      <c r="I22" s="14"/>
      <c r="J22" s="14">
        <v>22</v>
      </c>
      <c r="K22" s="14"/>
      <c r="L22" s="14">
        <v>45</v>
      </c>
      <c r="M22" s="14">
        <v>22</v>
      </c>
      <c r="N22" s="14"/>
      <c r="O22" s="20">
        <v>33</v>
      </c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44">
        <f t="shared" si="0"/>
        <v>166</v>
      </c>
    </row>
    <row r="23" spans="1:37" s="18" customFormat="1" x14ac:dyDescent="0.3">
      <c r="A23" s="12" t="s">
        <v>152</v>
      </c>
      <c r="B23" s="13" t="s">
        <v>153</v>
      </c>
      <c r="C23" s="14"/>
      <c r="D23" s="14">
        <v>20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44">
        <f t="shared" si="0"/>
        <v>20</v>
      </c>
    </row>
    <row r="24" spans="1:37" s="18" customFormat="1" x14ac:dyDescent="0.3">
      <c r="A24" s="12" t="s">
        <v>333</v>
      </c>
      <c r="B24" s="13" t="s">
        <v>334</v>
      </c>
      <c r="C24" s="14"/>
      <c r="D24" s="14"/>
      <c r="E24" s="14"/>
      <c r="F24" s="14"/>
      <c r="G24" s="14"/>
      <c r="H24" s="14">
        <v>10</v>
      </c>
      <c r="I24" s="14"/>
      <c r="J24" s="14">
        <v>22</v>
      </c>
      <c r="K24" s="14"/>
      <c r="L24" s="14"/>
      <c r="M24" s="14"/>
      <c r="N24" s="14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44">
        <f t="shared" si="0"/>
        <v>32</v>
      </c>
    </row>
    <row r="25" spans="1:37" x14ac:dyDescent="0.3">
      <c r="A25" s="12" t="s">
        <v>193</v>
      </c>
      <c r="B25" s="13" t="s">
        <v>194</v>
      </c>
      <c r="C25" s="14"/>
      <c r="D25" s="14"/>
      <c r="E25" s="14">
        <v>20</v>
      </c>
      <c r="F25" s="14"/>
      <c r="G25" s="14"/>
      <c r="H25" s="14">
        <v>20</v>
      </c>
      <c r="I25" s="14"/>
      <c r="J25" s="14"/>
      <c r="K25" s="14"/>
      <c r="L25" s="14">
        <v>20</v>
      </c>
      <c r="M25" s="14"/>
      <c r="N25" s="14"/>
      <c r="O25" s="83">
        <v>10</v>
      </c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49">
        <f t="shared" si="0"/>
        <v>70</v>
      </c>
    </row>
    <row r="26" spans="1:37" x14ac:dyDescent="0.3">
      <c r="A26" s="12" t="s">
        <v>335</v>
      </c>
      <c r="B26" s="13" t="s">
        <v>48</v>
      </c>
      <c r="C26" s="14"/>
      <c r="D26" s="14"/>
      <c r="E26" s="14"/>
      <c r="F26" s="14"/>
      <c r="G26" s="14"/>
      <c r="H26" s="14">
        <v>44</v>
      </c>
      <c r="I26" s="14"/>
      <c r="J26" s="14"/>
      <c r="K26" s="14"/>
      <c r="L26" s="14">
        <v>20</v>
      </c>
      <c r="M26" s="14"/>
      <c r="N26" s="14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49">
        <f t="shared" si="0"/>
        <v>64</v>
      </c>
    </row>
    <row r="27" spans="1:37" s="47" customFormat="1" x14ac:dyDescent="0.3">
      <c r="A27" s="12" t="s">
        <v>195</v>
      </c>
      <c r="B27" s="13" t="s">
        <v>196</v>
      </c>
      <c r="C27" s="14"/>
      <c r="D27" s="14"/>
      <c r="E27" s="14">
        <v>10</v>
      </c>
      <c r="F27" s="14"/>
      <c r="G27" s="14"/>
      <c r="H27" s="14"/>
      <c r="I27" s="14"/>
      <c r="J27" s="14"/>
      <c r="K27" s="14"/>
      <c r="L27" s="14"/>
      <c r="M27" s="14"/>
      <c r="N27" s="14"/>
      <c r="O27" s="20"/>
      <c r="P27" s="20"/>
      <c r="Q27" s="20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4">
        <f t="shared" si="0"/>
        <v>10</v>
      </c>
    </row>
    <row r="28" spans="1:37" s="18" customFormat="1" x14ac:dyDescent="0.3">
      <c r="A28" s="12" t="s">
        <v>471</v>
      </c>
      <c r="B28" s="13" t="s">
        <v>40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>
        <v>10</v>
      </c>
      <c r="N28" s="14"/>
      <c r="O28" s="20"/>
      <c r="P28" s="20"/>
      <c r="Q28" s="20"/>
      <c r="R28" s="20">
        <v>10</v>
      </c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44">
        <f>SUM(C28:AJ28)</f>
        <v>20</v>
      </c>
    </row>
    <row r="29" spans="1:37" s="12" customFormat="1" x14ac:dyDescent="0.3"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14"/>
      <c r="AD29" s="14"/>
      <c r="AE29" s="14"/>
      <c r="AF29" s="14"/>
      <c r="AG29" s="14"/>
      <c r="AH29" s="14"/>
      <c r="AI29" s="14"/>
      <c r="AJ29" s="14"/>
      <c r="AK29" s="44"/>
    </row>
    <row r="30" spans="1:37" s="12" customFormat="1" ht="16.95" customHeight="1" x14ac:dyDescent="0.3">
      <c r="B30" s="19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20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44"/>
    </row>
    <row r="31" spans="1:37" s="7" customFormat="1" x14ac:dyDescent="0.3">
      <c r="A31" s="4" t="s">
        <v>22</v>
      </c>
      <c r="B31" s="5"/>
      <c r="C31" s="6" t="s">
        <v>86</v>
      </c>
      <c r="D31" s="6" t="s">
        <v>87</v>
      </c>
      <c r="E31" s="6" t="s">
        <v>88</v>
      </c>
      <c r="F31" s="6" t="s">
        <v>89</v>
      </c>
      <c r="G31" s="6" t="s">
        <v>90</v>
      </c>
      <c r="H31" s="6" t="s">
        <v>4</v>
      </c>
      <c r="I31" s="6" t="s">
        <v>91</v>
      </c>
      <c r="J31" s="6" t="s">
        <v>5</v>
      </c>
      <c r="K31" s="6" t="s">
        <v>92</v>
      </c>
      <c r="L31" s="6" t="s">
        <v>6</v>
      </c>
      <c r="M31" s="6" t="s">
        <v>93</v>
      </c>
      <c r="N31" s="6" t="s">
        <v>7</v>
      </c>
      <c r="O31" s="6" t="s">
        <v>94</v>
      </c>
      <c r="P31" s="6" t="s">
        <v>95</v>
      </c>
      <c r="Q31" s="6" t="s">
        <v>96</v>
      </c>
      <c r="R31" s="6" t="s">
        <v>8</v>
      </c>
      <c r="S31" s="6" t="s">
        <v>97</v>
      </c>
      <c r="T31" s="6" t="s">
        <v>98</v>
      </c>
      <c r="U31" s="6" t="s">
        <v>99</v>
      </c>
      <c r="V31" s="6" t="s">
        <v>9</v>
      </c>
      <c r="W31" s="6" t="s">
        <v>100</v>
      </c>
      <c r="X31" s="6" t="s">
        <v>10</v>
      </c>
      <c r="Y31" s="6" t="s">
        <v>101</v>
      </c>
      <c r="Z31" s="6" t="s">
        <v>11</v>
      </c>
      <c r="AA31" s="6" t="s">
        <v>102</v>
      </c>
      <c r="AB31" s="6" t="s">
        <v>12</v>
      </c>
      <c r="AC31" s="6" t="s">
        <v>103</v>
      </c>
      <c r="AD31" s="6" t="s">
        <v>13</v>
      </c>
      <c r="AE31" s="6" t="s">
        <v>104</v>
      </c>
      <c r="AF31" s="6" t="s">
        <v>105</v>
      </c>
      <c r="AG31" s="6" t="s">
        <v>106</v>
      </c>
      <c r="AH31" s="6" t="s">
        <v>14</v>
      </c>
      <c r="AI31" s="6" t="s">
        <v>107</v>
      </c>
      <c r="AJ31" s="6" t="s">
        <v>15</v>
      </c>
      <c r="AK31" s="44"/>
    </row>
    <row r="32" spans="1:37" s="7" customFormat="1" x14ac:dyDescent="0.3">
      <c r="A32" s="21" t="s">
        <v>205</v>
      </c>
      <c r="B32" s="13" t="s">
        <v>206</v>
      </c>
      <c r="C32" s="14"/>
      <c r="D32" s="14"/>
      <c r="E32" s="14">
        <v>20</v>
      </c>
      <c r="F32" s="16"/>
      <c r="G32" s="16"/>
      <c r="H32" s="16">
        <v>10</v>
      </c>
      <c r="I32" s="16"/>
      <c r="J32" s="16"/>
      <c r="K32" s="16"/>
      <c r="L32" s="16"/>
      <c r="M32" s="16"/>
      <c r="N32" s="16"/>
      <c r="O32" s="16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44">
        <f t="shared" ref="AK32:AK44" si="1">SUM(C32:AJ32)</f>
        <v>30</v>
      </c>
    </row>
    <row r="33" spans="1:37" s="7" customFormat="1" x14ac:dyDescent="0.3">
      <c r="A33" s="21" t="s">
        <v>340</v>
      </c>
      <c r="B33" s="13" t="s">
        <v>341</v>
      </c>
      <c r="C33" s="14"/>
      <c r="D33" s="14"/>
      <c r="E33" s="14"/>
      <c r="F33" s="16"/>
      <c r="G33" s="16"/>
      <c r="H33" s="16">
        <v>10</v>
      </c>
      <c r="I33" s="16"/>
      <c r="J33" s="16"/>
      <c r="K33" s="16"/>
      <c r="L33" s="16">
        <v>20</v>
      </c>
      <c r="M33" s="16"/>
      <c r="N33" s="16"/>
      <c r="O33" s="16">
        <v>20</v>
      </c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44">
        <f t="shared" si="1"/>
        <v>50</v>
      </c>
    </row>
    <row r="34" spans="1:37" s="7" customFormat="1" x14ac:dyDescent="0.3">
      <c r="A34" s="21" t="s">
        <v>338</v>
      </c>
      <c r="B34" s="13" t="s">
        <v>339</v>
      </c>
      <c r="C34" s="14"/>
      <c r="D34" s="14"/>
      <c r="E34" s="14"/>
      <c r="F34" s="16"/>
      <c r="G34" s="16"/>
      <c r="H34" s="16">
        <v>22</v>
      </c>
      <c r="I34" s="16"/>
      <c r="J34" s="16"/>
      <c r="K34" s="16"/>
      <c r="L34" s="16"/>
      <c r="M34" s="16"/>
      <c r="N34" s="16"/>
      <c r="O34" s="16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44">
        <f t="shared" si="1"/>
        <v>22</v>
      </c>
    </row>
    <row r="35" spans="1:37" s="7" customFormat="1" x14ac:dyDescent="0.3">
      <c r="A35" s="21" t="s">
        <v>203</v>
      </c>
      <c r="B35" s="13" t="s">
        <v>204</v>
      </c>
      <c r="C35" s="14"/>
      <c r="D35" s="14"/>
      <c r="E35" s="14">
        <v>44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44">
        <f t="shared" si="1"/>
        <v>44</v>
      </c>
    </row>
    <row r="36" spans="1:37" s="7" customFormat="1" x14ac:dyDescent="0.3">
      <c r="A36" s="21" t="s">
        <v>207</v>
      </c>
      <c r="B36" s="13" t="s">
        <v>208</v>
      </c>
      <c r="C36" s="14"/>
      <c r="D36" s="14"/>
      <c r="E36" s="14">
        <v>20</v>
      </c>
      <c r="F36" s="16"/>
      <c r="G36" s="16"/>
      <c r="H36" s="16">
        <v>10</v>
      </c>
      <c r="I36" s="16"/>
      <c r="J36" s="16"/>
      <c r="K36" s="16"/>
      <c r="L36" s="16"/>
      <c r="M36" s="16"/>
      <c r="N36" s="16"/>
      <c r="O36" s="16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44">
        <f t="shared" si="1"/>
        <v>30</v>
      </c>
    </row>
    <row r="37" spans="1:37" s="7" customFormat="1" x14ac:dyDescent="0.3">
      <c r="A37" s="21" t="s">
        <v>446</v>
      </c>
      <c r="B37" s="13" t="s">
        <v>339</v>
      </c>
      <c r="C37" s="14"/>
      <c r="D37" s="14"/>
      <c r="E37" s="14"/>
      <c r="F37" s="16"/>
      <c r="G37" s="16"/>
      <c r="H37" s="16"/>
      <c r="I37" s="16"/>
      <c r="J37" s="16"/>
      <c r="K37" s="16"/>
      <c r="L37" s="16">
        <v>40</v>
      </c>
      <c r="M37" s="16"/>
      <c r="N37" s="16"/>
      <c r="O37" s="16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44">
        <f t="shared" si="1"/>
        <v>40</v>
      </c>
    </row>
    <row r="38" spans="1:37" s="7" customFormat="1" x14ac:dyDescent="0.3">
      <c r="A38" s="21" t="s">
        <v>472</v>
      </c>
      <c r="B38" s="13" t="s">
        <v>204</v>
      </c>
      <c r="C38" s="14"/>
      <c r="D38" s="14"/>
      <c r="E38" s="14"/>
      <c r="F38" s="16"/>
      <c r="G38" s="16"/>
      <c r="H38" s="16"/>
      <c r="I38" s="16"/>
      <c r="J38" s="16"/>
      <c r="K38" s="16"/>
      <c r="L38" s="16"/>
      <c r="M38" s="16">
        <v>10</v>
      </c>
      <c r="N38" s="16"/>
      <c r="O38" s="16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44">
        <f t="shared" si="1"/>
        <v>10</v>
      </c>
    </row>
    <row r="39" spans="1:37" s="7" customFormat="1" x14ac:dyDescent="0.3">
      <c r="A39" s="21" t="s">
        <v>209</v>
      </c>
      <c r="B39" s="13" t="s">
        <v>196</v>
      </c>
      <c r="C39" s="14"/>
      <c r="D39" s="14"/>
      <c r="E39" s="14">
        <v>32</v>
      </c>
      <c r="F39" s="16"/>
      <c r="G39" s="16"/>
      <c r="H39" s="16"/>
      <c r="I39" s="16"/>
      <c r="J39" s="16">
        <v>20</v>
      </c>
      <c r="K39" s="16"/>
      <c r="L39" s="16"/>
      <c r="M39" s="16"/>
      <c r="N39" s="16"/>
      <c r="O39" s="16">
        <v>10</v>
      </c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44">
        <f t="shared" si="1"/>
        <v>62</v>
      </c>
    </row>
    <row r="40" spans="1:37" s="7" customFormat="1" x14ac:dyDescent="0.3">
      <c r="A40" s="21" t="s">
        <v>348</v>
      </c>
      <c r="B40" s="13" t="s">
        <v>349</v>
      </c>
      <c r="C40" s="14"/>
      <c r="D40" s="14"/>
      <c r="E40" s="14"/>
      <c r="F40" s="16"/>
      <c r="G40" s="16"/>
      <c r="H40" s="16">
        <v>21</v>
      </c>
      <c r="I40" s="16"/>
      <c r="J40" s="16"/>
      <c r="K40" s="16"/>
      <c r="L40" s="16"/>
      <c r="M40" s="16"/>
      <c r="N40" s="16"/>
      <c r="O40" s="16">
        <v>47</v>
      </c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44">
        <f t="shared" si="1"/>
        <v>68</v>
      </c>
    </row>
    <row r="41" spans="1:37" s="7" customFormat="1" x14ac:dyDescent="0.3">
      <c r="A41" s="21" t="s">
        <v>466</v>
      </c>
      <c r="B41" s="13" t="s">
        <v>288</v>
      </c>
      <c r="C41" s="14"/>
      <c r="D41" s="14"/>
      <c r="E41" s="14"/>
      <c r="F41" s="16"/>
      <c r="G41" s="16"/>
      <c r="H41" s="16"/>
      <c r="I41" s="16"/>
      <c r="J41" s="16"/>
      <c r="K41" s="16"/>
      <c r="L41" s="16"/>
      <c r="M41" s="16"/>
      <c r="N41" s="16"/>
      <c r="O41" s="16">
        <v>20</v>
      </c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44">
        <f>SUM(C41:AJ41)</f>
        <v>20</v>
      </c>
    </row>
    <row r="42" spans="1:37" s="7" customFormat="1" x14ac:dyDescent="0.3">
      <c r="A42" s="21" t="s">
        <v>386</v>
      </c>
      <c r="B42" s="13" t="s">
        <v>387</v>
      </c>
      <c r="C42" s="14"/>
      <c r="D42" s="14"/>
      <c r="E42" s="14"/>
      <c r="F42" s="16"/>
      <c r="G42" s="16"/>
      <c r="H42" s="16"/>
      <c r="I42" s="16"/>
      <c r="J42" s="16">
        <v>20</v>
      </c>
      <c r="K42" s="16"/>
      <c r="L42" s="16"/>
      <c r="M42" s="16"/>
      <c r="N42" s="16"/>
      <c r="O42" s="16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44">
        <f t="shared" si="1"/>
        <v>20</v>
      </c>
    </row>
    <row r="43" spans="1:37" s="7" customFormat="1" x14ac:dyDescent="0.3">
      <c r="A43" t="s">
        <v>518</v>
      </c>
      <c r="B43" s="13" t="s">
        <v>515</v>
      </c>
      <c r="C43" s="14"/>
      <c r="D43" s="14"/>
      <c r="E43" s="14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7"/>
      <c r="Q43" s="17">
        <v>22</v>
      </c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44">
        <f>SUM(C43:AJ43)</f>
        <v>22</v>
      </c>
    </row>
    <row r="44" spans="1:37" s="7" customFormat="1" x14ac:dyDescent="0.3">
      <c r="A44" s="21" t="s">
        <v>337</v>
      </c>
      <c r="B44" s="13" t="s">
        <v>40</v>
      </c>
      <c r="C44" s="14"/>
      <c r="D44" s="14"/>
      <c r="E44" s="14"/>
      <c r="F44" s="16"/>
      <c r="G44" s="16"/>
      <c r="H44" s="16">
        <v>42</v>
      </c>
      <c r="I44" s="16"/>
      <c r="J44" s="16"/>
      <c r="K44" s="16"/>
      <c r="L44" s="16"/>
      <c r="M44" s="16">
        <v>21</v>
      </c>
      <c r="N44" s="16"/>
      <c r="O44" s="16"/>
      <c r="P44" s="17"/>
      <c r="Q44" s="17">
        <v>20</v>
      </c>
      <c r="R44" s="17">
        <v>20</v>
      </c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44">
        <f t="shared" si="1"/>
        <v>103</v>
      </c>
    </row>
    <row r="45" spans="1:37" s="48" customFormat="1" x14ac:dyDescent="0.3">
      <c r="A45" s="12" t="s">
        <v>154</v>
      </c>
      <c r="B45" s="13" t="s">
        <v>153</v>
      </c>
      <c r="C45" s="10"/>
      <c r="D45" s="14">
        <v>10</v>
      </c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44">
        <f>SUM(D45:AJ45)</f>
        <v>10</v>
      </c>
    </row>
    <row r="46" spans="1:37" s="7" customFormat="1" x14ac:dyDescent="0.3">
      <c r="A46" s="21"/>
      <c r="B46" s="21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4"/>
    </row>
    <row r="47" spans="1:37" s="43" customFormat="1" x14ac:dyDescent="0.3">
      <c r="A47" s="12"/>
      <c r="B47" s="1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44"/>
    </row>
    <row r="48" spans="1:37" s="43" customFormat="1" x14ac:dyDescent="0.3">
      <c r="A48" s="21"/>
      <c r="B48" s="1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44"/>
    </row>
    <row r="49" spans="1:37" s="12" customFormat="1" x14ac:dyDescent="0.3">
      <c r="A49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44"/>
    </row>
    <row r="50" spans="1:37" s="21" customFormat="1" x14ac:dyDescent="0.3">
      <c r="A50"/>
      <c r="B50" s="45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16"/>
      <c r="AC50" s="16"/>
      <c r="AD50" s="16"/>
      <c r="AE50" s="16"/>
      <c r="AF50" s="16"/>
      <c r="AG50" s="16"/>
      <c r="AH50" s="16"/>
      <c r="AI50" s="16"/>
      <c r="AJ50" s="16"/>
      <c r="AK50" s="44"/>
    </row>
    <row r="51" spans="1:37" s="21" customFormat="1" x14ac:dyDescent="0.3">
      <c r="A51"/>
      <c r="B51" s="45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16"/>
      <c r="AC51" s="16"/>
      <c r="AD51" s="16"/>
      <c r="AE51" s="16"/>
      <c r="AF51" s="16"/>
      <c r="AG51" s="16"/>
      <c r="AH51" s="16"/>
      <c r="AI51" s="16"/>
      <c r="AJ51" s="16"/>
      <c r="AK51" s="44"/>
    </row>
    <row r="52" spans="1:37" s="7" customFormat="1" x14ac:dyDescent="0.3">
      <c r="A52" s="4" t="s">
        <v>23</v>
      </c>
      <c r="B52" s="5"/>
      <c r="C52" s="6" t="s">
        <v>86</v>
      </c>
      <c r="D52" s="6" t="s">
        <v>87</v>
      </c>
      <c r="E52" s="6" t="s">
        <v>88</v>
      </c>
      <c r="F52" s="6" t="s">
        <v>89</v>
      </c>
      <c r="G52" s="6" t="s">
        <v>90</v>
      </c>
      <c r="H52" s="6" t="s">
        <v>4</v>
      </c>
      <c r="I52" s="6" t="s">
        <v>91</v>
      </c>
      <c r="J52" s="6" t="s">
        <v>5</v>
      </c>
      <c r="K52" s="6" t="s">
        <v>92</v>
      </c>
      <c r="L52" s="6" t="s">
        <v>6</v>
      </c>
      <c r="M52" s="6" t="s">
        <v>93</v>
      </c>
      <c r="N52" s="6" t="s">
        <v>7</v>
      </c>
      <c r="O52" s="6" t="s">
        <v>94</v>
      </c>
      <c r="P52" s="6" t="s">
        <v>95</v>
      </c>
      <c r="Q52" s="6" t="s">
        <v>96</v>
      </c>
      <c r="R52" s="6" t="s">
        <v>8</v>
      </c>
      <c r="S52" s="6" t="s">
        <v>97</v>
      </c>
      <c r="T52" s="6" t="s">
        <v>98</v>
      </c>
      <c r="U52" s="6" t="s">
        <v>99</v>
      </c>
      <c r="V52" s="6" t="s">
        <v>9</v>
      </c>
      <c r="W52" s="6" t="s">
        <v>100</v>
      </c>
      <c r="X52" s="6" t="s">
        <v>10</v>
      </c>
      <c r="Y52" s="6" t="s">
        <v>101</v>
      </c>
      <c r="Z52" s="6" t="s">
        <v>11</v>
      </c>
      <c r="AA52" s="6" t="s">
        <v>102</v>
      </c>
      <c r="AB52" s="6" t="s">
        <v>12</v>
      </c>
      <c r="AC52" s="6" t="s">
        <v>103</v>
      </c>
      <c r="AD52" s="6" t="s">
        <v>13</v>
      </c>
      <c r="AE52" s="6" t="s">
        <v>104</v>
      </c>
      <c r="AF52" s="6" t="s">
        <v>105</v>
      </c>
      <c r="AG52" s="6" t="s">
        <v>106</v>
      </c>
      <c r="AH52" s="6" t="s">
        <v>14</v>
      </c>
      <c r="AI52" s="6" t="s">
        <v>107</v>
      </c>
      <c r="AJ52" s="6" t="s">
        <v>15</v>
      </c>
      <c r="AK52" s="44"/>
    </row>
    <row r="53" spans="1:37" s="18" customFormat="1" x14ac:dyDescent="0.3">
      <c r="A53" s="12" t="s">
        <v>155</v>
      </c>
      <c r="B53" s="13" t="s">
        <v>156</v>
      </c>
      <c r="C53" s="14"/>
      <c r="D53" s="14">
        <v>21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44">
        <f>SUM(D53:AJ53)</f>
        <v>21</v>
      </c>
    </row>
    <row r="54" spans="1:37" s="18" customFormat="1" x14ac:dyDescent="0.3">
      <c r="A54" s="12" t="s">
        <v>213</v>
      </c>
      <c r="B54" s="13" t="s">
        <v>214</v>
      </c>
      <c r="C54" s="14"/>
      <c r="D54" s="14"/>
      <c r="E54" s="14">
        <v>44</v>
      </c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44">
        <f t="shared" ref="AK54:AK59" si="2">SUM(C54:AJ54)</f>
        <v>44</v>
      </c>
    </row>
    <row r="55" spans="1:37" s="18" customFormat="1" x14ac:dyDescent="0.3">
      <c r="A55" s="12" t="s">
        <v>218</v>
      </c>
      <c r="B55" s="13" t="s">
        <v>194</v>
      </c>
      <c r="C55" s="14"/>
      <c r="D55" s="14"/>
      <c r="E55" s="14">
        <v>10</v>
      </c>
      <c r="F55" s="14"/>
      <c r="G55" s="14"/>
      <c r="H55" s="14"/>
      <c r="I55" s="14"/>
      <c r="J55" s="14"/>
      <c r="K55" s="14"/>
      <c r="L55" s="14"/>
      <c r="M55" s="14">
        <v>21</v>
      </c>
      <c r="N55" s="14"/>
      <c r="O55" s="14">
        <v>10</v>
      </c>
      <c r="P55" s="14"/>
      <c r="Q55" s="14"/>
      <c r="R55" s="14"/>
      <c r="S55" s="14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44">
        <f t="shared" si="2"/>
        <v>41</v>
      </c>
    </row>
    <row r="56" spans="1:37" s="18" customFormat="1" x14ac:dyDescent="0.3">
      <c r="A56" s="12" t="s">
        <v>346</v>
      </c>
      <c r="B56" s="13" t="s">
        <v>194</v>
      </c>
      <c r="C56" s="14"/>
      <c r="D56" s="14"/>
      <c r="E56" s="14"/>
      <c r="F56" s="14"/>
      <c r="G56" s="14"/>
      <c r="H56" s="14">
        <v>10</v>
      </c>
      <c r="I56" s="14"/>
      <c r="J56" s="14">
        <v>22</v>
      </c>
      <c r="K56" s="14"/>
      <c r="L56" s="14">
        <v>32</v>
      </c>
      <c r="M56" s="14"/>
      <c r="N56" s="14"/>
      <c r="O56" s="14">
        <v>10</v>
      </c>
      <c r="P56" s="14"/>
      <c r="Q56" s="14"/>
      <c r="R56" s="14">
        <v>10</v>
      </c>
      <c r="S56" s="14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44">
        <f t="shared" si="2"/>
        <v>84</v>
      </c>
    </row>
    <row r="57" spans="1:37" s="18" customFormat="1" x14ac:dyDescent="0.3">
      <c r="A57" s="12" t="s">
        <v>350</v>
      </c>
      <c r="B57" s="13" t="s">
        <v>339</v>
      </c>
      <c r="C57" s="14"/>
      <c r="D57" s="14"/>
      <c r="E57" s="14"/>
      <c r="F57" s="14"/>
      <c r="G57" s="14"/>
      <c r="H57" s="14">
        <v>10</v>
      </c>
      <c r="I57" s="14"/>
      <c r="J57" s="14"/>
      <c r="K57" s="14"/>
      <c r="L57" s="14">
        <v>22</v>
      </c>
      <c r="M57" s="14"/>
      <c r="N57" s="14"/>
      <c r="O57" s="14"/>
      <c r="P57" s="14"/>
      <c r="Q57" s="14"/>
      <c r="R57" s="14"/>
      <c r="S57" s="14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44">
        <f t="shared" si="2"/>
        <v>32</v>
      </c>
    </row>
    <row r="58" spans="1:37" s="18" customFormat="1" x14ac:dyDescent="0.3">
      <c r="A58" s="12" t="s">
        <v>345</v>
      </c>
      <c r="B58" s="13" t="s">
        <v>200</v>
      </c>
      <c r="C58" s="14"/>
      <c r="D58" s="14"/>
      <c r="E58" s="14">
        <v>20</v>
      </c>
      <c r="F58" s="14"/>
      <c r="G58" s="14"/>
      <c r="H58" s="14">
        <v>44</v>
      </c>
      <c r="I58" s="14"/>
      <c r="J58" s="14">
        <v>31</v>
      </c>
      <c r="K58" s="14"/>
      <c r="L58" s="14">
        <v>20</v>
      </c>
      <c r="M58" s="14"/>
      <c r="N58" s="14"/>
      <c r="O58" s="14">
        <v>20</v>
      </c>
      <c r="P58" s="14"/>
      <c r="Q58" s="14"/>
      <c r="R58" s="14"/>
      <c r="S58" s="14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44">
        <f t="shared" si="2"/>
        <v>135</v>
      </c>
    </row>
    <row r="59" spans="1:37" s="18" customFormat="1" x14ac:dyDescent="0.3">
      <c r="A59" s="12" t="s">
        <v>449</v>
      </c>
      <c r="B59" s="13" t="s">
        <v>450</v>
      </c>
      <c r="C59" s="14"/>
      <c r="D59" s="14"/>
      <c r="E59" s="14"/>
      <c r="F59" s="14"/>
      <c r="G59" s="14"/>
      <c r="H59" s="14"/>
      <c r="I59" s="14"/>
      <c r="J59" s="14"/>
      <c r="K59" s="14"/>
      <c r="L59" s="14">
        <v>10</v>
      </c>
      <c r="M59" s="14">
        <v>10</v>
      </c>
      <c r="N59" s="14"/>
      <c r="O59" s="14">
        <v>10</v>
      </c>
      <c r="P59" s="14"/>
      <c r="Q59" s="14"/>
      <c r="R59" s="14"/>
      <c r="S59" s="14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44">
        <f t="shared" si="2"/>
        <v>30</v>
      </c>
    </row>
    <row r="60" spans="1:37" s="18" customFormat="1" x14ac:dyDescent="0.3">
      <c r="A60" s="12" t="s">
        <v>351</v>
      </c>
      <c r="B60" s="13" t="s">
        <v>352</v>
      </c>
      <c r="C60" s="14"/>
      <c r="D60" s="14"/>
      <c r="E60" s="14"/>
      <c r="F60" s="14"/>
      <c r="G60" s="14"/>
      <c r="H60" s="14">
        <v>10</v>
      </c>
      <c r="I60" s="14"/>
      <c r="J60" s="14"/>
      <c r="K60" s="14"/>
      <c r="L60" s="14"/>
      <c r="M60" s="14"/>
      <c r="N60" s="14"/>
      <c r="O60" s="14">
        <v>10</v>
      </c>
      <c r="P60" s="14"/>
      <c r="Q60" s="14"/>
      <c r="R60" s="14"/>
      <c r="S60" s="14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44">
        <f t="shared" ref="AK60:AK67" si="3">SUM(C60:AJ60)</f>
        <v>20</v>
      </c>
    </row>
    <row r="61" spans="1:37" s="18" customFormat="1" x14ac:dyDescent="0.3">
      <c r="A61" s="12" t="s">
        <v>389</v>
      </c>
      <c r="B61" s="13" t="s">
        <v>390</v>
      </c>
      <c r="C61" s="14"/>
      <c r="D61" s="14"/>
      <c r="E61" s="14"/>
      <c r="F61" s="14"/>
      <c r="G61" s="14"/>
      <c r="H61" s="14"/>
      <c r="I61" s="14"/>
      <c r="J61" s="14">
        <v>10</v>
      </c>
      <c r="K61" s="14"/>
      <c r="L61" s="14"/>
      <c r="M61" s="14"/>
      <c r="N61" s="14"/>
      <c r="O61" s="14"/>
      <c r="P61" s="14"/>
      <c r="Q61" s="14"/>
      <c r="R61" s="14"/>
      <c r="S61" s="14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44">
        <f t="shared" si="3"/>
        <v>10</v>
      </c>
    </row>
    <row r="62" spans="1:37" s="18" customFormat="1" x14ac:dyDescent="0.3">
      <c r="A62" s="12" t="s">
        <v>224</v>
      </c>
      <c r="B62" s="13" t="s">
        <v>225</v>
      </c>
      <c r="C62" s="14"/>
      <c r="D62" s="14"/>
      <c r="E62" s="14">
        <v>10</v>
      </c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44">
        <f t="shared" si="3"/>
        <v>10</v>
      </c>
    </row>
    <row r="63" spans="1:37" s="18" customFormat="1" x14ac:dyDescent="0.3">
      <c r="A63" s="12" t="s">
        <v>129</v>
      </c>
      <c r="B63" s="13" t="s">
        <v>71</v>
      </c>
      <c r="C63" s="14">
        <v>20</v>
      </c>
      <c r="D63" s="14"/>
      <c r="E63" s="14">
        <v>10</v>
      </c>
      <c r="F63" s="14"/>
      <c r="G63" s="14"/>
      <c r="H63" s="14">
        <v>20</v>
      </c>
      <c r="I63" s="14"/>
      <c r="J63" s="14"/>
      <c r="K63" s="14"/>
      <c r="L63" s="14"/>
      <c r="M63" s="14"/>
      <c r="N63" s="14"/>
      <c r="O63" s="14">
        <v>10</v>
      </c>
      <c r="P63" s="14"/>
      <c r="Q63" s="14"/>
      <c r="R63" s="14"/>
      <c r="S63" s="14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44">
        <f t="shared" si="3"/>
        <v>60</v>
      </c>
    </row>
    <row r="64" spans="1:37" s="18" customFormat="1" x14ac:dyDescent="0.3">
      <c r="A64" s="12" t="s">
        <v>388</v>
      </c>
      <c r="B64" s="13" t="s">
        <v>210</v>
      </c>
      <c r="C64" s="14"/>
      <c r="D64" s="14"/>
      <c r="E64" s="14">
        <v>22</v>
      </c>
      <c r="F64" s="14"/>
      <c r="G64" s="14"/>
      <c r="H64" s="14"/>
      <c r="I64" s="14"/>
      <c r="J64" s="14">
        <v>10</v>
      </c>
      <c r="K64" s="14"/>
      <c r="L64" s="14"/>
      <c r="M64" s="14"/>
      <c r="N64" s="14"/>
      <c r="O64" s="14"/>
      <c r="P64" s="14"/>
      <c r="Q64" s="14"/>
      <c r="R64" s="14"/>
      <c r="S64" s="14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44">
        <f t="shared" si="3"/>
        <v>32</v>
      </c>
    </row>
    <row r="65" spans="1:37" s="18" customFormat="1" x14ac:dyDescent="0.3">
      <c r="A65" s="12" t="s">
        <v>67</v>
      </c>
      <c r="B65" s="13" t="s">
        <v>53</v>
      </c>
      <c r="C65" s="14">
        <v>10</v>
      </c>
      <c r="D65" s="14">
        <v>10</v>
      </c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44">
        <f t="shared" si="3"/>
        <v>20</v>
      </c>
    </row>
    <row r="66" spans="1:37" s="18" customFormat="1" x14ac:dyDescent="0.3">
      <c r="A66" s="12" t="s">
        <v>68</v>
      </c>
      <c r="B66" s="13" t="s">
        <v>40</v>
      </c>
      <c r="C66" s="14">
        <v>22</v>
      </c>
      <c r="D66" s="14">
        <v>22</v>
      </c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44">
        <f t="shared" si="3"/>
        <v>44</v>
      </c>
    </row>
    <row r="67" spans="1:37" s="18" customFormat="1" x14ac:dyDescent="0.3">
      <c r="A67" s="12" t="s">
        <v>127</v>
      </c>
      <c r="B67" s="13" t="s">
        <v>74</v>
      </c>
      <c r="C67" s="14">
        <v>22</v>
      </c>
      <c r="D67" s="14">
        <v>10</v>
      </c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44">
        <f t="shared" si="3"/>
        <v>32</v>
      </c>
    </row>
    <row r="68" spans="1:37" s="18" customFormat="1" x14ac:dyDescent="0.3">
      <c r="A68" s="12" t="s">
        <v>447</v>
      </c>
      <c r="B68" s="12" t="s">
        <v>445</v>
      </c>
      <c r="C68" s="14"/>
      <c r="D68" s="14"/>
      <c r="E68" s="14"/>
      <c r="F68" s="14"/>
      <c r="G68" s="14"/>
      <c r="H68" s="14"/>
      <c r="I68" s="14"/>
      <c r="J68" s="14"/>
      <c r="K68" s="14"/>
      <c r="L68" s="14">
        <v>42</v>
      </c>
      <c r="M68" s="14">
        <v>21</v>
      </c>
      <c r="N68" s="14"/>
      <c r="O68" s="14">
        <v>45</v>
      </c>
      <c r="P68" s="14"/>
      <c r="Q68" s="14"/>
      <c r="R68" s="14"/>
      <c r="S68" s="14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44">
        <f t="shared" ref="AK68:AK76" si="4">SUM(C68:AJ68)</f>
        <v>108</v>
      </c>
    </row>
    <row r="69" spans="1:37" s="18" customFormat="1" x14ac:dyDescent="0.3">
      <c r="A69" s="12" t="s">
        <v>487</v>
      </c>
      <c r="B69" s="12" t="s">
        <v>445</v>
      </c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>
        <v>23</v>
      </c>
      <c r="P69" s="14"/>
      <c r="Q69" s="14"/>
      <c r="R69" s="14"/>
      <c r="S69" s="14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44">
        <f>SUM(C69:AJ69)</f>
        <v>23</v>
      </c>
    </row>
    <row r="70" spans="1:37" s="18" customFormat="1" x14ac:dyDescent="0.3">
      <c r="A70" s="12" t="s">
        <v>473</v>
      </c>
      <c r="B70" s="13" t="s">
        <v>474</v>
      </c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>
        <v>10</v>
      </c>
      <c r="N70" s="14"/>
      <c r="O70" s="14"/>
      <c r="P70" s="14"/>
      <c r="Q70" s="14"/>
      <c r="R70" s="14"/>
      <c r="S70" s="14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44">
        <f t="shared" si="4"/>
        <v>10</v>
      </c>
    </row>
    <row r="71" spans="1:37" s="18" customFormat="1" x14ac:dyDescent="0.3">
      <c r="A71" s="12" t="s">
        <v>448</v>
      </c>
      <c r="B71" s="13" t="s">
        <v>445</v>
      </c>
      <c r="C71" s="14"/>
      <c r="D71" s="14"/>
      <c r="E71" s="14"/>
      <c r="F71" s="14"/>
      <c r="G71" s="14"/>
      <c r="H71" s="14"/>
      <c r="I71" s="14"/>
      <c r="J71" s="14"/>
      <c r="K71" s="14"/>
      <c r="L71" s="14">
        <v>32</v>
      </c>
      <c r="M71" s="14"/>
      <c r="N71" s="14"/>
      <c r="O71" s="14"/>
      <c r="P71" s="14"/>
      <c r="Q71" s="14"/>
      <c r="R71" s="14"/>
      <c r="S71" s="14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44">
        <f t="shared" si="4"/>
        <v>32</v>
      </c>
    </row>
    <row r="72" spans="1:37" s="18" customFormat="1" x14ac:dyDescent="0.3">
      <c r="A72" s="12" t="s">
        <v>215</v>
      </c>
      <c r="B72" s="13" t="s">
        <v>204</v>
      </c>
      <c r="C72" s="14"/>
      <c r="D72" s="14"/>
      <c r="E72" s="14">
        <v>43</v>
      </c>
      <c r="F72" s="14"/>
      <c r="G72" s="14"/>
      <c r="H72" s="14"/>
      <c r="I72" s="14"/>
      <c r="J72" s="14">
        <v>10</v>
      </c>
      <c r="K72" s="14"/>
      <c r="L72" s="14">
        <v>20</v>
      </c>
      <c r="M72" s="14">
        <v>10</v>
      </c>
      <c r="N72" s="14"/>
      <c r="O72" s="14">
        <v>20</v>
      </c>
      <c r="P72" s="14"/>
      <c r="Q72" s="14"/>
      <c r="R72" s="14"/>
      <c r="S72" s="14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44">
        <f t="shared" si="4"/>
        <v>103</v>
      </c>
    </row>
    <row r="73" spans="1:37" s="18" customFormat="1" x14ac:dyDescent="0.3">
      <c r="A73" s="12" t="s">
        <v>211</v>
      </c>
      <c r="B73" s="13" t="s">
        <v>212</v>
      </c>
      <c r="C73" s="14"/>
      <c r="D73" s="14"/>
      <c r="E73" s="14">
        <v>32</v>
      </c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44">
        <f t="shared" si="4"/>
        <v>32</v>
      </c>
    </row>
    <row r="74" spans="1:37" s="18" customFormat="1" x14ac:dyDescent="0.3">
      <c r="A74" s="12" t="s">
        <v>342</v>
      </c>
      <c r="B74" s="13" t="s">
        <v>343</v>
      </c>
      <c r="C74" s="14"/>
      <c r="D74" s="14"/>
      <c r="E74" s="14"/>
      <c r="F74" s="14"/>
      <c r="G74" s="14"/>
      <c r="H74" s="14">
        <v>10</v>
      </c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44">
        <f t="shared" si="4"/>
        <v>10</v>
      </c>
    </row>
    <row r="75" spans="1:37" s="18" customFormat="1" x14ac:dyDescent="0.3">
      <c r="A75" s="12" t="s">
        <v>72</v>
      </c>
      <c r="B75" s="13" t="s">
        <v>71</v>
      </c>
      <c r="C75" s="14">
        <v>21</v>
      </c>
      <c r="D75" s="14"/>
      <c r="E75" s="14">
        <v>20</v>
      </c>
      <c r="F75" s="14"/>
      <c r="G75" s="14"/>
      <c r="H75" s="14">
        <v>21</v>
      </c>
      <c r="I75" s="14"/>
      <c r="J75" s="14"/>
      <c r="K75" s="14"/>
      <c r="L75" s="14"/>
      <c r="M75" s="14">
        <v>22</v>
      </c>
      <c r="N75" s="14"/>
      <c r="O75" s="14">
        <v>43</v>
      </c>
      <c r="P75" s="14"/>
      <c r="Q75" s="14"/>
      <c r="R75" s="14"/>
      <c r="S75" s="14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44">
        <f t="shared" si="4"/>
        <v>127</v>
      </c>
    </row>
    <row r="76" spans="1:37" s="18" customFormat="1" x14ac:dyDescent="0.3">
      <c r="A76" s="12" t="s">
        <v>128</v>
      </c>
      <c r="B76" s="13" t="s">
        <v>48</v>
      </c>
      <c r="C76" s="14">
        <v>20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44">
        <f t="shared" si="4"/>
        <v>20</v>
      </c>
    </row>
    <row r="77" spans="1:37" s="18" customFormat="1" x14ac:dyDescent="0.3">
      <c r="A77" s="12" t="s">
        <v>219</v>
      </c>
      <c r="B77" s="13" t="s">
        <v>40</v>
      </c>
      <c r="C77" s="14"/>
      <c r="D77" s="14"/>
      <c r="E77" s="14">
        <v>10</v>
      </c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44">
        <f t="shared" ref="AK77:AK82" si="5">SUM(C77:AJ77)</f>
        <v>10</v>
      </c>
    </row>
    <row r="78" spans="1:37" s="18" customFormat="1" x14ac:dyDescent="0.3">
      <c r="A78" s="12" t="s">
        <v>217</v>
      </c>
      <c r="B78" s="13" t="s">
        <v>198</v>
      </c>
      <c r="C78" s="14"/>
      <c r="D78" s="14"/>
      <c r="E78" s="14">
        <v>20</v>
      </c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44">
        <f t="shared" si="5"/>
        <v>20</v>
      </c>
    </row>
    <row r="79" spans="1:37" s="18" customFormat="1" x14ac:dyDescent="0.3">
      <c r="A79" s="12" t="s">
        <v>193</v>
      </c>
      <c r="B79" s="13" t="s">
        <v>194</v>
      </c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>
        <v>10</v>
      </c>
      <c r="P79" s="14"/>
      <c r="Q79" s="14"/>
      <c r="R79" s="14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44">
        <f>SUM(C79:AJ79)</f>
        <v>10</v>
      </c>
    </row>
    <row r="80" spans="1:37" s="18" customFormat="1" x14ac:dyDescent="0.3">
      <c r="A80" s="12" t="s">
        <v>216</v>
      </c>
      <c r="B80" s="13" t="s">
        <v>202</v>
      </c>
      <c r="C80" s="14"/>
      <c r="D80" s="14"/>
      <c r="E80" s="14">
        <v>10</v>
      </c>
      <c r="F80" s="14"/>
      <c r="G80" s="14"/>
      <c r="H80" s="14"/>
      <c r="I80" s="14"/>
      <c r="J80" s="14">
        <v>10</v>
      </c>
      <c r="K80" s="14"/>
      <c r="L80" s="14"/>
      <c r="M80" s="14"/>
      <c r="N80" s="14"/>
      <c r="O80" s="14"/>
      <c r="P80" s="14"/>
      <c r="Q80" s="14"/>
      <c r="R80" s="14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44">
        <f t="shared" si="5"/>
        <v>20</v>
      </c>
    </row>
    <row r="81" spans="1:37" s="18" customFormat="1" x14ac:dyDescent="0.3">
      <c r="A81" s="12" t="s">
        <v>344</v>
      </c>
      <c r="B81" s="13" t="s">
        <v>334</v>
      </c>
      <c r="C81" s="14"/>
      <c r="D81" s="14"/>
      <c r="E81" s="14"/>
      <c r="F81" s="14"/>
      <c r="G81" s="14"/>
      <c r="H81" s="14">
        <v>20</v>
      </c>
      <c r="I81" s="14"/>
      <c r="J81" s="14">
        <v>10</v>
      </c>
      <c r="K81" s="14"/>
      <c r="L81" s="14"/>
      <c r="M81" s="14"/>
      <c r="N81" s="14"/>
      <c r="O81" s="14"/>
      <c r="P81" s="14"/>
      <c r="Q81" s="14"/>
      <c r="R81" s="14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44">
        <f t="shared" si="5"/>
        <v>30</v>
      </c>
    </row>
    <row r="82" spans="1:37" s="18" customFormat="1" x14ac:dyDescent="0.3">
      <c r="A82" s="12" t="s">
        <v>157</v>
      </c>
      <c r="B82" s="13" t="s">
        <v>153</v>
      </c>
      <c r="C82" s="14"/>
      <c r="D82" s="14">
        <v>10</v>
      </c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44">
        <f t="shared" si="5"/>
        <v>10</v>
      </c>
    </row>
    <row r="83" spans="1:37" s="18" customFormat="1" x14ac:dyDescent="0.3">
      <c r="A83" s="12" t="s">
        <v>126</v>
      </c>
      <c r="B83" s="13" t="s">
        <v>81</v>
      </c>
      <c r="C83" s="14">
        <v>40</v>
      </c>
      <c r="D83" s="14">
        <v>20</v>
      </c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44">
        <f>SUM(C83:AJ83)</f>
        <v>60</v>
      </c>
    </row>
    <row r="84" spans="1:37" s="18" customFormat="1" x14ac:dyDescent="0.3">
      <c r="A84" s="21" t="s">
        <v>475</v>
      </c>
      <c r="B84" s="13" t="s">
        <v>200</v>
      </c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>
        <v>10</v>
      </c>
      <c r="N84" s="14"/>
      <c r="O84" s="14">
        <v>10</v>
      </c>
      <c r="P84" s="14"/>
      <c r="Q84" s="14">
        <v>10</v>
      </c>
      <c r="R84" s="14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44">
        <f>SUM(C84:AJ84)</f>
        <v>30</v>
      </c>
    </row>
    <row r="85" spans="1:37" s="18" customFormat="1" x14ac:dyDescent="0.3">
      <c r="A85" s="12" t="s">
        <v>222</v>
      </c>
      <c r="B85" s="13" t="s">
        <v>223</v>
      </c>
      <c r="C85" s="14"/>
      <c r="D85" s="14"/>
      <c r="E85" s="14">
        <v>10</v>
      </c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44">
        <f>SUM(C85:AJ85)</f>
        <v>10</v>
      </c>
    </row>
    <row r="86" spans="1:37" s="43" customFormat="1" x14ac:dyDescent="0.3">
      <c r="A86" s="21"/>
      <c r="B86" s="13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44"/>
    </row>
    <row r="87" spans="1:37" s="43" customFormat="1" x14ac:dyDescent="0.3">
      <c r="A87" s="21"/>
      <c r="B87" s="13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44"/>
    </row>
    <row r="88" spans="1:37" s="43" customFormat="1" x14ac:dyDescent="0.3">
      <c r="A88" s="21"/>
      <c r="B88" s="13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44"/>
    </row>
    <row r="89" spans="1:37" s="43" customFormat="1" x14ac:dyDescent="0.3">
      <c r="A89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44"/>
    </row>
    <row r="90" spans="1:37" s="43" customFormat="1" x14ac:dyDescent="0.3">
      <c r="A90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44"/>
    </row>
    <row r="91" spans="1:37" s="43" customFormat="1" x14ac:dyDescent="0.3">
      <c r="A9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44"/>
    </row>
    <row r="92" spans="1:37" s="43" customFormat="1" x14ac:dyDescent="0.3">
      <c r="A92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44"/>
    </row>
    <row r="93" spans="1:37" s="43" customFormat="1" x14ac:dyDescent="0.3">
      <c r="A93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44"/>
    </row>
    <row r="94" spans="1:37" s="43" customFormat="1" x14ac:dyDescent="0.3">
      <c r="A94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44"/>
    </row>
    <row r="95" spans="1:37" s="43" customFormat="1" x14ac:dyDescent="0.3">
      <c r="A95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44"/>
    </row>
    <row r="96" spans="1:37" s="43" customFormat="1" x14ac:dyDescent="0.3">
      <c r="A96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44"/>
    </row>
    <row r="97" spans="1:37" s="11" customFormat="1" x14ac:dyDescent="0.3">
      <c r="A97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44"/>
    </row>
    <row r="98" spans="1:37" s="11" customFormat="1" x14ac:dyDescent="0.3">
      <c r="A98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44"/>
    </row>
    <row r="99" spans="1:37" s="11" customFormat="1" x14ac:dyDescent="0.3">
      <c r="A99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44"/>
    </row>
    <row r="100" spans="1:37" s="11" customFormat="1" x14ac:dyDescent="0.3">
      <c r="A100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44"/>
    </row>
    <row r="101" spans="1:37" s="11" customFormat="1" x14ac:dyDescent="0.3">
      <c r="A10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44"/>
    </row>
    <row r="102" spans="1:37" s="11" customFormat="1" x14ac:dyDescent="0.3">
      <c r="A102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44"/>
    </row>
    <row r="103" spans="1:37" s="11" customFormat="1" x14ac:dyDescent="0.3">
      <c r="A103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44"/>
    </row>
    <row r="104" spans="1:37" s="43" customFormat="1" x14ac:dyDescent="0.3">
      <c r="A104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44"/>
    </row>
    <row r="105" spans="1:37" s="43" customFormat="1" x14ac:dyDescent="0.3">
      <c r="A105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44"/>
    </row>
    <row r="106" spans="1:37" s="11" customFormat="1" x14ac:dyDescent="0.3">
      <c r="A106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44"/>
    </row>
    <row r="107" spans="1:37" s="7" customFormat="1" x14ac:dyDescent="0.3">
      <c r="A107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44"/>
    </row>
    <row r="108" spans="1:37" s="7" customFormat="1" x14ac:dyDescent="0.3">
      <c r="A108" s="62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44"/>
    </row>
    <row r="109" spans="1:37" s="7" customFormat="1" x14ac:dyDescent="0.3">
      <c r="A109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44"/>
    </row>
    <row r="110" spans="1:37" s="7" customFormat="1" x14ac:dyDescent="0.3">
      <c r="A110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44"/>
    </row>
    <row r="111" spans="1:37" s="7" customFormat="1" x14ac:dyDescent="0.3">
      <c r="A111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44"/>
    </row>
    <row r="112" spans="1:37" s="7" customFormat="1" x14ac:dyDescent="0.3">
      <c r="A112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44"/>
    </row>
    <row r="113" spans="1:37" s="7" customFormat="1" x14ac:dyDescent="0.3">
      <c r="A113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44"/>
    </row>
    <row r="114" spans="1:37" s="7" customFormat="1" x14ac:dyDescent="0.3">
      <c r="A114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44"/>
    </row>
    <row r="115" spans="1:37" s="7" customFormat="1" x14ac:dyDescent="0.3">
      <c r="A115"/>
      <c r="B115" s="19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44"/>
    </row>
    <row r="116" spans="1:37" s="7" customFormat="1" x14ac:dyDescent="0.3">
      <c r="A116"/>
      <c r="B116" s="19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44"/>
    </row>
    <row r="117" spans="1:37" s="7" customFormat="1" x14ac:dyDescent="0.3">
      <c r="A117"/>
      <c r="B117" s="19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44"/>
    </row>
    <row r="118" spans="1:37" s="7" customFormat="1" x14ac:dyDescent="0.3">
      <c r="A118"/>
      <c r="B118" s="19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44"/>
    </row>
    <row r="119" spans="1:37" s="7" customFormat="1" x14ac:dyDescent="0.3">
      <c r="A119"/>
      <c r="B119" s="19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44"/>
    </row>
    <row r="120" spans="1:37" s="7" customFormat="1" x14ac:dyDescent="0.3">
      <c r="A120"/>
      <c r="B120" s="19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44"/>
    </row>
    <row r="121" spans="1:37" s="7" customFormat="1" x14ac:dyDescent="0.3">
      <c r="A121"/>
      <c r="B121" s="19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44"/>
    </row>
    <row r="122" spans="1:37" s="7" customFormat="1" x14ac:dyDescent="0.3">
      <c r="A122"/>
      <c r="B122" s="19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44"/>
    </row>
    <row r="123" spans="1:37" s="7" customFormat="1" x14ac:dyDescent="0.3">
      <c r="A123"/>
      <c r="B123" s="19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44"/>
    </row>
    <row r="124" spans="1:37" s="7" customFormat="1" x14ac:dyDescent="0.3">
      <c r="A124"/>
      <c r="B124" s="19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44"/>
    </row>
    <row r="125" spans="1:37" s="7" customFormat="1" x14ac:dyDescent="0.3">
      <c r="A125"/>
      <c r="B125" s="19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44"/>
    </row>
    <row r="126" spans="1:37" s="7" customFormat="1" x14ac:dyDescent="0.3">
      <c r="A126" s="21"/>
      <c r="B126" s="19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20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44"/>
    </row>
    <row r="127" spans="1:37" s="7" customFormat="1" x14ac:dyDescent="0.3">
      <c r="A127" s="21"/>
      <c r="B127" s="19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20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44"/>
    </row>
    <row r="128" spans="1:37" s="7" customFormat="1" x14ac:dyDescent="0.3">
      <c r="A128" s="21"/>
      <c r="B128" s="19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20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44"/>
    </row>
    <row r="129" spans="1:37" s="7" customFormat="1" x14ac:dyDescent="0.3">
      <c r="A129" s="21"/>
      <c r="B129" s="19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20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44"/>
    </row>
    <row r="130" spans="1:37" s="7" customFormat="1" x14ac:dyDescent="0.3">
      <c r="A130" s="12"/>
      <c r="B130" s="13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20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44"/>
    </row>
    <row r="131" spans="1:37" s="7" customFormat="1" x14ac:dyDescent="0.3">
      <c r="A131" s="12"/>
      <c r="B131" s="13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20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44"/>
    </row>
    <row r="132" spans="1:37" s="7" customFormat="1" x14ac:dyDescent="0.3">
      <c r="A132" s="21"/>
      <c r="B132" s="13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20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44"/>
    </row>
    <row r="133" spans="1:37" s="7" customFormat="1" x14ac:dyDescent="0.3">
      <c r="A133" s="21"/>
      <c r="B133" s="13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20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44"/>
    </row>
    <row r="134" spans="1:37" s="7" customFormat="1" x14ac:dyDescent="0.3">
      <c r="A134" s="12"/>
      <c r="B134" s="13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20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44"/>
    </row>
    <row r="135" spans="1:37" s="7" customFormat="1" x14ac:dyDescent="0.3">
      <c r="A135" s="21"/>
      <c r="B135" s="13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20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44"/>
    </row>
    <row r="136" spans="1:37" x14ac:dyDescent="0.3">
      <c r="A136" s="37"/>
      <c r="B136" s="37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55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51"/>
    </row>
    <row r="137" spans="1:37" s="36" customFormat="1" x14ac:dyDescent="0.3">
      <c r="A137" s="8"/>
      <c r="B137" s="9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56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52"/>
    </row>
    <row r="138" spans="1:37" s="12" customFormat="1" x14ac:dyDescent="0.3">
      <c r="B138" s="13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20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44"/>
    </row>
    <row r="139" spans="1:37" s="12" customFormat="1" x14ac:dyDescent="0.3">
      <c r="A139" s="21"/>
      <c r="B139" s="13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20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44"/>
    </row>
    <row r="140" spans="1:37" s="39" customFormat="1" x14ac:dyDescent="0.3">
      <c r="A140" s="12"/>
      <c r="B140" s="13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20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44"/>
    </row>
    <row r="141" spans="1:37" s="39" customFormat="1" x14ac:dyDescent="0.3">
      <c r="A141" s="21"/>
      <c r="B141" s="13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20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44"/>
    </row>
    <row r="142" spans="1:37" s="39" customFormat="1" x14ac:dyDescent="0.3">
      <c r="A142" s="21"/>
      <c r="B142" s="13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20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44"/>
    </row>
    <row r="143" spans="1:37" s="39" customFormat="1" x14ac:dyDescent="0.3">
      <c r="A143" s="21"/>
      <c r="B143" s="13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20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J143" s="14"/>
      <c r="AK143" s="44"/>
    </row>
    <row r="144" spans="1:37" s="39" customFormat="1" x14ac:dyDescent="0.3">
      <c r="A144" s="21"/>
      <c r="B144" s="13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20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44"/>
    </row>
    <row r="145" spans="1:37" s="39" customFormat="1" x14ac:dyDescent="0.3">
      <c r="A145" s="12"/>
      <c r="B145" s="13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20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44"/>
    </row>
    <row r="146" spans="1:37" s="39" customFormat="1" x14ac:dyDescent="0.3">
      <c r="A146" s="12"/>
      <c r="B146" s="13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20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44"/>
    </row>
    <row r="147" spans="1:37" s="39" customFormat="1" x14ac:dyDescent="0.3">
      <c r="A147" s="12"/>
      <c r="B147" s="13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20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44"/>
    </row>
    <row r="148" spans="1:37" s="39" customFormat="1" x14ac:dyDescent="0.3">
      <c r="A148" s="12"/>
      <c r="B148" s="13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20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44"/>
    </row>
    <row r="149" spans="1:37" s="39" customFormat="1" x14ac:dyDescent="0.3">
      <c r="A149" s="21"/>
      <c r="B149" s="13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20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44"/>
    </row>
    <row r="150" spans="1:37" s="39" customFormat="1" x14ac:dyDescent="0.3">
      <c r="A150" s="12"/>
      <c r="B150" s="13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20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44"/>
    </row>
    <row r="151" spans="1:37" s="18" customFormat="1" x14ac:dyDescent="0.3">
      <c r="A151" s="21"/>
      <c r="B151" s="13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20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44"/>
    </row>
    <row r="152" spans="1:37" s="18" customFormat="1" x14ac:dyDescent="0.3">
      <c r="A152" s="21"/>
      <c r="B152" s="13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20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44"/>
    </row>
    <row r="153" spans="1:37" s="7" customFormat="1" x14ac:dyDescent="0.3">
      <c r="A153" s="21"/>
      <c r="B153" s="15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4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44"/>
    </row>
    <row r="154" spans="1:37" s="7" customFormat="1" x14ac:dyDescent="0.3">
      <c r="A154" s="21"/>
      <c r="B154" s="15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4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44"/>
    </row>
    <row r="155" spans="1:37" s="7" customFormat="1" x14ac:dyDescent="0.3">
      <c r="A155" s="21"/>
      <c r="B155" s="15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4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44"/>
    </row>
    <row r="156" spans="1:37" s="7" customFormat="1" x14ac:dyDescent="0.3">
      <c r="A156" s="21"/>
      <c r="B156" s="15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4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44"/>
    </row>
    <row r="157" spans="1:37" s="7" customFormat="1" x14ac:dyDescent="0.3">
      <c r="A157" s="21"/>
      <c r="B157" s="15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4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44"/>
    </row>
    <row r="158" spans="1:37" s="7" customFormat="1" x14ac:dyDescent="0.3">
      <c r="A158" s="21"/>
      <c r="B158" s="15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4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44"/>
    </row>
    <row r="159" spans="1:37" x14ac:dyDescent="0.3">
      <c r="A159" s="40"/>
      <c r="B159" s="37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57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  <c r="AH159" s="41"/>
      <c r="AI159" s="41"/>
      <c r="AJ159" s="41"/>
      <c r="AK159" s="51"/>
    </row>
    <row r="160" spans="1:37" s="7" customFormat="1" x14ac:dyDescent="0.3">
      <c r="A160" s="4"/>
      <c r="B160" s="5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59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44"/>
    </row>
    <row r="161" spans="1:37" s="42" customFormat="1" x14ac:dyDescent="0.3">
      <c r="A161" s="8"/>
      <c r="B161" s="9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56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52"/>
    </row>
    <row r="162" spans="1:37" s="12" customFormat="1" x14ac:dyDescent="0.3">
      <c r="B162" s="13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20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44"/>
    </row>
    <row r="163" spans="1:37" s="12" customFormat="1" x14ac:dyDescent="0.3">
      <c r="A163"/>
      <c r="B163" s="13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20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44"/>
    </row>
    <row r="164" spans="1:37" s="12" customFormat="1" x14ac:dyDescent="0.3">
      <c r="A164" s="21"/>
      <c r="B164" s="13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20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44"/>
    </row>
    <row r="165" spans="1:37" s="12" customFormat="1" x14ac:dyDescent="0.3">
      <c r="A165" s="21"/>
      <c r="B165" s="13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20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44"/>
    </row>
    <row r="166" spans="1:37" s="12" customFormat="1" x14ac:dyDescent="0.3">
      <c r="B166" s="13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20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44"/>
    </row>
    <row r="167" spans="1:37" s="11" customFormat="1" x14ac:dyDescent="0.3">
      <c r="A167" s="21"/>
      <c r="B167" s="13"/>
      <c r="C167" s="14"/>
      <c r="D167" s="14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56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44"/>
    </row>
    <row r="168" spans="1:37" s="11" customFormat="1" x14ac:dyDescent="0.3">
      <c r="A168" s="21"/>
      <c r="B168" s="13"/>
      <c r="C168" s="14"/>
      <c r="D168" s="14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56"/>
      <c r="S168" s="14"/>
      <c r="T168" s="10"/>
      <c r="U168" s="14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44"/>
    </row>
    <row r="169" spans="1:37" x14ac:dyDescent="0.3">
      <c r="A169" s="21"/>
      <c r="B169" s="27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54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49"/>
    </row>
    <row r="170" spans="1:37" x14ac:dyDescent="0.3">
      <c r="A170" s="21"/>
      <c r="B170" s="27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54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49"/>
    </row>
    <row r="171" spans="1:37" x14ac:dyDescent="0.3">
      <c r="A171" s="21"/>
      <c r="B171" s="27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54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49"/>
    </row>
    <row r="172" spans="1:37" x14ac:dyDescent="0.3">
      <c r="A172" s="21"/>
      <c r="B172" s="27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54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49"/>
    </row>
    <row r="173" spans="1:37" x14ac:dyDescent="0.3">
      <c r="A173" s="21"/>
      <c r="B173" s="27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54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49"/>
    </row>
    <row r="174" spans="1:37" x14ac:dyDescent="0.3">
      <c r="A174" s="21"/>
      <c r="B174" s="27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54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49"/>
    </row>
    <row r="175" spans="1:37" x14ac:dyDescent="0.3">
      <c r="A175" s="21"/>
      <c r="B175" s="27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54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49"/>
    </row>
    <row r="176" spans="1:37" x14ac:dyDescent="0.3">
      <c r="A176" s="21"/>
      <c r="B176" s="27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54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49"/>
    </row>
    <row r="177" spans="1:37" x14ac:dyDescent="0.3">
      <c r="A177" s="21"/>
      <c r="B177" s="27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54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49"/>
    </row>
    <row r="178" spans="1:37" x14ac:dyDescent="0.3">
      <c r="A178" s="21"/>
      <c r="B178" s="27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54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49"/>
    </row>
    <row r="179" spans="1:37" x14ac:dyDescent="0.3">
      <c r="A179" s="21"/>
      <c r="B179" s="27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54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49"/>
    </row>
    <row r="180" spans="1:37" x14ac:dyDescent="0.3">
      <c r="A180" s="21"/>
      <c r="B180" s="27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54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49"/>
    </row>
    <row r="181" spans="1:37" x14ac:dyDescent="0.3">
      <c r="A181" s="21"/>
      <c r="B181" s="27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54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49"/>
    </row>
    <row r="182" spans="1:37" x14ac:dyDescent="0.3">
      <c r="A182" s="21"/>
      <c r="B182" s="27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54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49"/>
    </row>
    <row r="183" spans="1:37" x14ac:dyDescent="0.3">
      <c r="A183" s="21"/>
      <c r="B183" s="27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54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49"/>
    </row>
    <row r="184" spans="1:37" x14ac:dyDescent="0.3">
      <c r="A184" s="21"/>
      <c r="B184" s="27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54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49"/>
    </row>
    <row r="185" spans="1:37" x14ac:dyDescent="0.3">
      <c r="A185" s="21"/>
      <c r="B185" s="27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54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49"/>
    </row>
    <row r="186" spans="1:37" x14ac:dyDescent="0.3">
      <c r="A186" s="21"/>
      <c r="B186" s="27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54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49"/>
    </row>
    <row r="187" spans="1:37" x14ac:dyDescent="0.3">
      <c r="A187" s="21"/>
      <c r="B187" s="27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54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49"/>
    </row>
    <row r="188" spans="1:37" x14ac:dyDescent="0.3">
      <c r="A188" s="21"/>
      <c r="B188" s="27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54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49"/>
    </row>
    <row r="189" spans="1:37" s="7" customFormat="1" x14ac:dyDescent="0.3">
      <c r="A189" s="21"/>
      <c r="B189" s="13"/>
      <c r="C189" s="14"/>
      <c r="D189" s="14"/>
      <c r="E189" s="14"/>
      <c r="F189" s="14"/>
      <c r="G189" s="14"/>
      <c r="H189" s="14"/>
      <c r="I189" s="16"/>
      <c r="J189" s="16"/>
      <c r="K189" s="16"/>
      <c r="L189" s="16"/>
      <c r="M189" s="16"/>
      <c r="N189" s="16"/>
      <c r="O189" s="16"/>
      <c r="P189" s="16"/>
      <c r="Q189" s="16"/>
      <c r="R189" s="4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44"/>
    </row>
    <row r="190" spans="1:37" s="7" customFormat="1" x14ac:dyDescent="0.3">
      <c r="A190" s="21"/>
      <c r="B190" s="13"/>
      <c r="C190" s="14"/>
      <c r="D190" s="14"/>
      <c r="E190" s="14"/>
      <c r="F190" s="14"/>
      <c r="G190" s="14"/>
      <c r="H190" s="14"/>
      <c r="I190" s="16"/>
      <c r="J190" s="16"/>
      <c r="K190" s="16"/>
      <c r="L190" s="16"/>
      <c r="M190" s="16"/>
      <c r="N190" s="16"/>
      <c r="O190" s="16"/>
      <c r="P190" s="16"/>
      <c r="Q190" s="16"/>
      <c r="R190" s="4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44"/>
    </row>
    <row r="191" spans="1:37" s="7" customFormat="1" x14ac:dyDescent="0.3">
      <c r="A191" s="21"/>
      <c r="B191" s="13"/>
      <c r="C191" s="14"/>
      <c r="D191" s="14"/>
      <c r="E191" s="14"/>
      <c r="F191" s="14"/>
      <c r="G191" s="14"/>
      <c r="H191" s="14"/>
      <c r="I191" s="16"/>
      <c r="J191" s="16"/>
      <c r="K191" s="16"/>
      <c r="L191" s="16"/>
      <c r="M191" s="16"/>
      <c r="N191" s="16"/>
      <c r="O191" s="16"/>
      <c r="P191" s="16"/>
      <c r="Q191" s="16"/>
      <c r="R191" s="4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44"/>
    </row>
    <row r="192" spans="1:37" s="7" customFormat="1" x14ac:dyDescent="0.3">
      <c r="A192" s="21"/>
      <c r="B192" s="13"/>
      <c r="C192" s="14"/>
      <c r="D192" s="14"/>
      <c r="E192" s="14"/>
      <c r="F192" s="14"/>
      <c r="G192" s="14"/>
      <c r="H192" s="14"/>
      <c r="I192" s="16"/>
      <c r="J192" s="16"/>
      <c r="K192" s="16"/>
      <c r="L192" s="16"/>
      <c r="M192" s="16"/>
      <c r="N192" s="16"/>
      <c r="O192" s="16"/>
      <c r="P192" s="16"/>
      <c r="Q192" s="16"/>
      <c r="R192" s="4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44"/>
    </row>
    <row r="193" spans="1:37" s="7" customFormat="1" x14ac:dyDescent="0.3">
      <c r="A193" s="21"/>
      <c r="B193" s="13"/>
      <c r="C193" s="14"/>
      <c r="D193" s="14"/>
      <c r="E193" s="14"/>
      <c r="F193" s="14"/>
      <c r="G193" s="14"/>
      <c r="H193" s="14"/>
      <c r="I193" s="16"/>
      <c r="J193" s="16"/>
      <c r="K193" s="16"/>
      <c r="L193" s="16"/>
      <c r="M193" s="16"/>
      <c r="N193" s="16"/>
      <c r="O193" s="16"/>
      <c r="P193" s="16"/>
      <c r="Q193" s="16"/>
      <c r="R193" s="4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44"/>
    </row>
    <row r="194" spans="1:37" s="7" customFormat="1" x14ac:dyDescent="0.3">
      <c r="A194" s="21"/>
      <c r="B194" s="13"/>
      <c r="C194" s="14"/>
      <c r="D194" s="14"/>
      <c r="E194" s="14"/>
      <c r="F194" s="14"/>
      <c r="G194" s="14"/>
      <c r="H194" s="14"/>
      <c r="I194" s="16"/>
      <c r="J194" s="16"/>
      <c r="K194" s="16"/>
      <c r="L194" s="16"/>
      <c r="M194" s="16"/>
      <c r="N194" s="16"/>
      <c r="O194" s="16"/>
      <c r="P194" s="16"/>
      <c r="Q194" s="16"/>
      <c r="R194" s="4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44"/>
    </row>
    <row r="195" spans="1:37" s="7" customFormat="1" x14ac:dyDescent="0.3">
      <c r="A195" s="12"/>
      <c r="B195" s="13"/>
      <c r="C195" s="14"/>
      <c r="D195" s="14"/>
      <c r="E195" s="14"/>
      <c r="F195" s="14"/>
      <c r="G195" s="14"/>
      <c r="H195" s="14"/>
      <c r="I195" s="16"/>
      <c r="J195" s="16"/>
      <c r="K195" s="16"/>
      <c r="L195" s="16"/>
      <c r="M195" s="16"/>
      <c r="N195" s="16"/>
      <c r="O195" s="16"/>
      <c r="P195" s="16"/>
      <c r="Q195" s="16"/>
      <c r="R195" s="4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44"/>
    </row>
    <row r="196" spans="1:37" s="7" customFormat="1" x14ac:dyDescent="0.3">
      <c r="A196" s="12"/>
      <c r="B196" s="13"/>
      <c r="C196" s="14"/>
      <c r="D196" s="14"/>
      <c r="E196" s="14"/>
      <c r="F196" s="14"/>
      <c r="G196" s="14"/>
      <c r="H196" s="14"/>
      <c r="I196" s="16"/>
      <c r="J196" s="16"/>
      <c r="K196" s="16"/>
      <c r="L196" s="16"/>
      <c r="M196" s="16"/>
      <c r="N196" s="16"/>
      <c r="O196" s="16"/>
      <c r="P196" s="16"/>
      <c r="Q196" s="16"/>
      <c r="R196" s="4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44"/>
    </row>
    <row r="197" spans="1:37" s="7" customFormat="1" x14ac:dyDescent="0.3">
      <c r="A197" s="12"/>
      <c r="B197" s="13"/>
      <c r="C197" s="14"/>
      <c r="D197" s="14"/>
      <c r="E197" s="14"/>
      <c r="F197" s="14"/>
      <c r="G197" s="14"/>
      <c r="H197" s="14"/>
      <c r="I197" s="16"/>
      <c r="J197" s="16"/>
      <c r="K197" s="16"/>
      <c r="L197" s="16"/>
      <c r="M197" s="16"/>
      <c r="N197" s="16"/>
      <c r="O197" s="16"/>
      <c r="P197" s="16"/>
      <c r="Q197" s="16"/>
      <c r="R197" s="4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44"/>
    </row>
    <row r="198" spans="1:37" s="7" customFormat="1" x14ac:dyDescent="0.3">
      <c r="A198" s="12"/>
      <c r="B198" s="13"/>
      <c r="C198" s="14"/>
      <c r="D198" s="14"/>
      <c r="E198" s="14"/>
      <c r="F198" s="14"/>
      <c r="G198" s="14"/>
      <c r="H198" s="14"/>
      <c r="I198" s="16"/>
      <c r="J198" s="16"/>
      <c r="K198" s="16"/>
      <c r="L198" s="16"/>
      <c r="M198" s="16"/>
      <c r="N198" s="16"/>
      <c r="O198" s="16"/>
      <c r="P198" s="16"/>
      <c r="Q198" s="16"/>
      <c r="R198" s="4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44"/>
    </row>
    <row r="199" spans="1:37" s="7" customFormat="1" x14ac:dyDescent="0.3">
      <c r="A199" s="21"/>
      <c r="B199" s="13"/>
      <c r="C199" s="14"/>
      <c r="D199" s="14"/>
      <c r="E199" s="14"/>
      <c r="F199" s="14"/>
      <c r="G199" s="14"/>
      <c r="H199" s="14"/>
      <c r="I199" s="16"/>
      <c r="J199" s="16"/>
      <c r="K199" s="16"/>
      <c r="L199" s="16"/>
      <c r="M199" s="16"/>
      <c r="N199" s="16"/>
      <c r="O199" s="16"/>
      <c r="P199" s="16"/>
      <c r="Q199" s="16"/>
      <c r="R199" s="4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44"/>
    </row>
    <row r="200" spans="1:37" s="7" customFormat="1" x14ac:dyDescent="0.3">
      <c r="A200" s="21"/>
      <c r="B200" s="13"/>
      <c r="C200" s="14"/>
      <c r="D200" s="14"/>
      <c r="E200" s="14"/>
      <c r="F200" s="14"/>
      <c r="G200" s="14"/>
      <c r="H200" s="14"/>
      <c r="I200" s="16"/>
      <c r="J200" s="16"/>
      <c r="K200" s="16"/>
      <c r="L200" s="16"/>
      <c r="M200" s="16"/>
      <c r="N200" s="16"/>
      <c r="O200" s="16"/>
      <c r="P200" s="16"/>
      <c r="Q200" s="16"/>
      <c r="R200" s="4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44"/>
    </row>
    <row r="201" spans="1:37" s="7" customFormat="1" x14ac:dyDescent="0.3">
      <c r="A201" s="21"/>
      <c r="B201" s="13"/>
      <c r="C201" s="14"/>
      <c r="D201" s="14"/>
      <c r="E201" s="14"/>
      <c r="F201" s="14"/>
      <c r="G201" s="14"/>
      <c r="H201" s="14"/>
      <c r="I201" s="16"/>
      <c r="J201" s="16"/>
      <c r="K201" s="16"/>
      <c r="L201" s="16"/>
      <c r="M201" s="16"/>
      <c r="N201" s="16"/>
      <c r="O201" s="16"/>
      <c r="P201" s="16"/>
      <c r="Q201" s="16"/>
      <c r="R201" s="4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44"/>
    </row>
    <row r="202" spans="1:37" s="7" customFormat="1" x14ac:dyDescent="0.3">
      <c r="A202" s="21"/>
      <c r="B202" s="13"/>
      <c r="C202" s="14"/>
      <c r="D202" s="14"/>
      <c r="E202" s="14"/>
      <c r="F202" s="14"/>
      <c r="G202" s="14"/>
      <c r="H202" s="14"/>
      <c r="I202" s="16"/>
      <c r="J202" s="16"/>
      <c r="K202" s="16"/>
      <c r="L202" s="16"/>
      <c r="M202" s="16"/>
      <c r="N202" s="16"/>
      <c r="O202" s="16"/>
      <c r="P202" s="16"/>
      <c r="Q202" s="16"/>
      <c r="R202" s="4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44"/>
    </row>
    <row r="203" spans="1:37" s="7" customFormat="1" x14ac:dyDescent="0.3">
      <c r="A203" s="21"/>
      <c r="B203" s="13"/>
      <c r="C203" s="14"/>
      <c r="D203" s="14"/>
      <c r="E203" s="14"/>
      <c r="F203" s="14"/>
      <c r="G203" s="14"/>
      <c r="H203" s="14"/>
      <c r="I203" s="16"/>
      <c r="J203" s="16"/>
      <c r="K203" s="16"/>
      <c r="L203" s="16"/>
      <c r="M203" s="16"/>
      <c r="N203" s="16"/>
      <c r="O203" s="16"/>
      <c r="P203" s="16"/>
      <c r="Q203" s="16"/>
      <c r="R203" s="4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44"/>
    </row>
    <row r="204" spans="1:37" s="21" customFormat="1" x14ac:dyDescent="0.3">
      <c r="A204" s="12"/>
      <c r="B204" s="13"/>
      <c r="C204" s="14"/>
      <c r="D204" s="14"/>
      <c r="E204" s="14"/>
      <c r="F204" s="14"/>
      <c r="G204" s="14"/>
      <c r="H204" s="14"/>
      <c r="I204" s="28"/>
      <c r="J204" s="28"/>
      <c r="K204" s="28"/>
      <c r="L204" s="28"/>
      <c r="M204" s="28"/>
      <c r="N204" s="28"/>
      <c r="O204" s="28"/>
      <c r="P204" s="28"/>
      <c r="Q204" s="28"/>
      <c r="R204" s="54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49"/>
    </row>
    <row r="205" spans="1:37" s="21" customFormat="1" x14ac:dyDescent="0.3">
      <c r="B205" s="13"/>
      <c r="C205" s="14"/>
      <c r="D205" s="14"/>
      <c r="E205" s="14"/>
      <c r="F205" s="14"/>
      <c r="G205" s="14"/>
      <c r="H205" s="14"/>
      <c r="I205" s="28"/>
      <c r="J205" s="28"/>
      <c r="K205" s="28"/>
      <c r="L205" s="28"/>
      <c r="M205" s="28"/>
      <c r="N205" s="28"/>
      <c r="O205" s="28"/>
      <c r="P205" s="28"/>
      <c r="Q205" s="28"/>
      <c r="R205" s="54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49"/>
    </row>
    <row r="206" spans="1:37" s="21" customFormat="1" x14ac:dyDescent="0.3">
      <c r="A206" s="12"/>
      <c r="B206" s="13"/>
      <c r="C206" s="14"/>
      <c r="D206" s="14"/>
      <c r="E206" s="14"/>
      <c r="F206" s="14"/>
      <c r="G206" s="14"/>
      <c r="H206" s="14"/>
      <c r="I206" s="28"/>
      <c r="J206" s="28"/>
      <c r="K206" s="28"/>
      <c r="L206" s="28"/>
      <c r="M206" s="28"/>
      <c r="N206" s="28"/>
      <c r="O206" s="28"/>
      <c r="P206" s="28"/>
      <c r="Q206" s="28"/>
      <c r="R206" s="54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49"/>
    </row>
    <row r="207" spans="1:37" s="29" customFormat="1" x14ac:dyDescent="0.3">
      <c r="A207" s="12"/>
      <c r="B207" s="13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20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44"/>
    </row>
    <row r="208" spans="1:37" s="12" customFormat="1" x14ac:dyDescent="0.3">
      <c r="B208" s="13"/>
      <c r="C208" s="14"/>
      <c r="D208" s="14"/>
      <c r="E208" s="14"/>
      <c r="F208" s="30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20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44"/>
    </row>
    <row r="209" spans="1:37" s="12" customFormat="1" x14ac:dyDescent="0.3">
      <c r="A209" s="21"/>
      <c r="B209" s="13"/>
      <c r="C209" s="14"/>
      <c r="D209" s="14"/>
      <c r="E209" s="14"/>
      <c r="F209" s="30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20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44"/>
    </row>
    <row r="210" spans="1:37" s="12" customFormat="1" x14ac:dyDescent="0.3">
      <c r="B210" s="13"/>
      <c r="C210" s="14"/>
      <c r="D210" s="14"/>
      <c r="E210" s="14"/>
      <c r="F210" s="30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20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44"/>
    </row>
    <row r="211" spans="1:37" s="12" customFormat="1" x14ac:dyDescent="0.3">
      <c r="B211" s="13"/>
      <c r="C211" s="14"/>
      <c r="D211" s="14"/>
      <c r="E211" s="14"/>
      <c r="F211" s="30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20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44"/>
    </row>
    <row r="212" spans="1:37" s="12" customFormat="1" x14ac:dyDescent="0.3">
      <c r="A212" s="21"/>
      <c r="B212" s="13"/>
      <c r="C212" s="14"/>
      <c r="D212" s="14"/>
      <c r="E212" s="14"/>
      <c r="F212" s="30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20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44"/>
    </row>
    <row r="213" spans="1:37" s="12" customFormat="1" x14ac:dyDescent="0.3">
      <c r="B213" s="13"/>
      <c r="C213" s="14"/>
      <c r="D213" s="14"/>
      <c r="E213" s="14"/>
      <c r="F213" s="30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20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44"/>
    </row>
    <row r="214" spans="1:37" s="12" customFormat="1" x14ac:dyDescent="0.3">
      <c r="B214" s="13"/>
      <c r="C214" s="14"/>
      <c r="D214" s="14"/>
      <c r="E214" s="14"/>
      <c r="F214" s="30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20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44"/>
    </row>
    <row r="215" spans="1:37" s="12" customFormat="1" x14ac:dyDescent="0.3">
      <c r="B215" s="13"/>
      <c r="C215" s="14"/>
      <c r="D215" s="14"/>
      <c r="E215" s="14"/>
      <c r="F215" s="30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20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44"/>
    </row>
    <row r="216" spans="1:37" s="12" customFormat="1" x14ac:dyDescent="0.3">
      <c r="B216" s="13"/>
      <c r="C216" s="14"/>
      <c r="D216" s="14"/>
      <c r="E216" s="14"/>
      <c r="F216" s="30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20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44"/>
    </row>
    <row r="217" spans="1:37" s="12" customFormat="1" x14ac:dyDescent="0.3">
      <c r="A217" s="21"/>
      <c r="B217" s="13"/>
      <c r="C217" s="14"/>
      <c r="D217" s="14"/>
      <c r="E217" s="14"/>
      <c r="F217" s="30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20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44"/>
    </row>
    <row r="218" spans="1:37" s="12" customFormat="1" x14ac:dyDescent="0.3">
      <c r="B218" s="13"/>
      <c r="C218" s="14"/>
      <c r="D218" s="14"/>
      <c r="E218" s="14"/>
      <c r="F218" s="30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20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44"/>
    </row>
    <row r="219" spans="1:37" s="12" customFormat="1" x14ac:dyDescent="0.3">
      <c r="B219" s="13"/>
      <c r="C219" s="14"/>
      <c r="D219" s="14"/>
      <c r="E219" s="14"/>
      <c r="F219" s="30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20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44"/>
    </row>
    <row r="220" spans="1:37" s="12" customFormat="1" x14ac:dyDescent="0.3">
      <c r="B220" s="13"/>
      <c r="C220" s="14"/>
      <c r="D220" s="14"/>
      <c r="E220" s="14"/>
      <c r="F220" s="30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20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44"/>
    </row>
    <row r="221" spans="1:37" s="12" customFormat="1" x14ac:dyDescent="0.3">
      <c r="B221" s="13"/>
      <c r="C221" s="14"/>
      <c r="D221" s="14"/>
      <c r="E221" s="14"/>
      <c r="F221" s="30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20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44"/>
    </row>
    <row r="222" spans="1:37" s="12" customFormat="1" x14ac:dyDescent="0.3">
      <c r="B222" s="13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20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44"/>
    </row>
    <row r="223" spans="1:37" s="12" customFormat="1" x14ac:dyDescent="0.3">
      <c r="B223" s="13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20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44"/>
    </row>
    <row r="224" spans="1:37" s="12" customFormat="1" x14ac:dyDescent="0.3">
      <c r="B224" s="13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20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44"/>
    </row>
    <row r="225" spans="1:37" s="12" customFormat="1" x14ac:dyDescent="0.3">
      <c r="B225" s="13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20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44"/>
    </row>
    <row r="226" spans="1:37" s="12" customFormat="1" x14ac:dyDescent="0.3">
      <c r="A226"/>
      <c r="B226" s="19"/>
      <c r="C226" s="20"/>
      <c r="D226" s="20"/>
      <c r="E226" s="20"/>
      <c r="F226" s="20"/>
      <c r="G226" s="20"/>
      <c r="H226" s="20"/>
      <c r="I226" s="14"/>
      <c r="J226" s="14"/>
      <c r="K226" s="14"/>
      <c r="L226" s="14"/>
      <c r="M226" s="14"/>
      <c r="N226" s="14"/>
      <c r="O226" s="14"/>
      <c r="P226" s="14"/>
      <c r="Q226" s="14"/>
      <c r="R226" s="20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44"/>
    </row>
    <row r="227" spans="1:37" s="12" customFormat="1" x14ac:dyDescent="0.3">
      <c r="A227" s="18"/>
      <c r="B227" s="19"/>
      <c r="C227" s="20"/>
      <c r="D227" s="20"/>
      <c r="E227" s="20"/>
      <c r="F227" s="20"/>
      <c r="G227" s="20"/>
      <c r="H227" s="20"/>
      <c r="I227" s="14"/>
      <c r="J227" s="14"/>
      <c r="K227" s="14"/>
      <c r="L227" s="14"/>
      <c r="M227" s="14"/>
      <c r="N227" s="14"/>
      <c r="O227" s="14"/>
      <c r="P227" s="14"/>
      <c r="Q227" s="14"/>
      <c r="R227" s="20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44"/>
    </row>
    <row r="228" spans="1:37" s="12" customFormat="1" x14ac:dyDescent="0.3">
      <c r="A228" s="18"/>
      <c r="B228" s="19"/>
      <c r="C228" s="20"/>
      <c r="D228" s="20"/>
      <c r="E228" s="20"/>
      <c r="F228" s="20"/>
      <c r="G228" s="20"/>
      <c r="H228" s="20"/>
      <c r="I228" s="14"/>
      <c r="J228" s="14"/>
      <c r="K228" s="14"/>
      <c r="L228" s="14"/>
      <c r="M228" s="14"/>
      <c r="N228" s="14"/>
      <c r="O228" s="14"/>
      <c r="P228" s="14"/>
      <c r="Q228" s="14"/>
      <c r="R228" s="20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44"/>
    </row>
    <row r="229" spans="1:37" s="12" customFormat="1" x14ac:dyDescent="0.3">
      <c r="A229" s="18"/>
      <c r="B229" s="19"/>
      <c r="C229" s="20"/>
      <c r="D229" s="20"/>
      <c r="E229" s="20"/>
      <c r="F229" s="20"/>
      <c r="G229" s="20"/>
      <c r="H229" s="20"/>
      <c r="I229" s="14"/>
      <c r="J229" s="14"/>
      <c r="K229" s="14"/>
      <c r="L229" s="14"/>
      <c r="M229" s="14"/>
      <c r="N229" s="14"/>
      <c r="O229" s="14"/>
      <c r="P229" s="14"/>
      <c r="Q229" s="14"/>
      <c r="R229" s="20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44"/>
    </row>
    <row r="230" spans="1:37" s="12" customFormat="1" x14ac:dyDescent="0.3">
      <c r="A230" s="18"/>
      <c r="B230" s="19"/>
      <c r="C230" s="20"/>
      <c r="D230" s="20"/>
      <c r="E230" s="20"/>
      <c r="F230" s="20"/>
      <c r="G230" s="20"/>
      <c r="H230" s="20"/>
      <c r="I230" s="14"/>
      <c r="J230" s="14"/>
      <c r="K230" s="14"/>
      <c r="L230" s="14"/>
      <c r="M230" s="14"/>
      <c r="N230" s="14"/>
      <c r="O230" s="14"/>
      <c r="P230" s="14"/>
      <c r="Q230" s="14"/>
      <c r="R230" s="20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44"/>
    </row>
    <row r="231" spans="1:37" s="12" customFormat="1" x14ac:dyDescent="0.3">
      <c r="A231" s="18"/>
      <c r="B231" s="19"/>
      <c r="C231" s="20"/>
      <c r="D231" s="20"/>
      <c r="E231" s="20"/>
      <c r="F231" s="20"/>
      <c r="G231" s="20"/>
      <c r="H231" s="20"/>
      <c r="I231" s="14"/>
      <c r="J231" s="14"/>
      <c r="K231" s="14"/>
      <c r="L231" s="14"/>
      <c r="M231" s="14"/>
      <c r="N231" s="14"/>
      <c r="O231" s="14"/>
      <c r="P231" s="14"/>
      <c r="Q231" s="14"/>
      <c r="R231" s="20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44"/>
    </row>
    <row r="232" spans="1:37" s="12" customFormat="1" x14ac:dyDescent="0.3">
      <c r="A232" s="18"/>
      <c r="B232" s="19"/>
      <c r="C232" s="20"/>
      <c r="D232" s="20"/>
      <c r="E232" s="20"/>
      <c r="F232" s="20"/>
      <c r="G232" s="20"/>
      <c r="H232" s="20"/>
      <c r="I232" s="14"/>
      <c r="J232" s="14"/>
      <c r="K232" s="14"/>
      <c r="L232" s="14"/>
      <c r="M232" s="14"/>
      <c r="N232" s="14"/>
      <c r="O232" s="14"/>
      <c r="P232" s="14"/>
      <c r="Q232" s="14"/>
      <c r="R232" s="20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44"/>
    </row>
    <row r="233" spans="1:37" s="12" customFormat="1" x14ac:dyDescent="0.3">
      <c r="A233" s="18"/>
      <c r="B233" s="19"/>
      <c r="C233" s="20"/>
      <c r="D233" s="20"/>
      <c r="E233" s="20"/>
      <c r="F233" s="20"/>
      <c r="G233" s="20"/>
      <c r="H233" s="20"/>
      <c r="I233" s="14"/>
      <c r="J233" s="14"/>
      <c r="K233" s="14"/>
      <c r="L233" s="14"/>
      <c r="M233" s="14"/>
      <c r="N233" s="14"/>
      <c r="O233" s="14"/>
      <c r="P233" s="14"/>
      <c r="Q233" s="14"/>
      <c r="R233" s="20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44"/>
    </row>
    <row r="234" spans="1:37" s="12" customFormat="1" x14ac:dyDescent="0.3">
      <c r="A234" s="21"/>
      <c r="B234" s="13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20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44"/>
    </row>
    <row r="235" spans="1:37" s="12" customFormat="1" x14ac:dyDescent="0.3">
      <c r="A235" s="21"/>
      <c r="B235" s="13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20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44"/>
    </row>
    <row r="236" spans="1:37" s="12" customFormat="1" x14ac:dyDescent="0.3">
      <c r="A236" s="21"/>
      <c r="B236" s="13"/>
      <c r="C236" s="14"/>
      <c r="D236" s="14"/>
      <c r="E236" s="14"/>
      <c r="F236" s="30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20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44"/>
    </row>
    <row r="237" spans="1:37" s="12" customFormat="1" x14ac:dyDescent="0.3">
      <c r="A237" s="21"/>
      <c r="B237" s="13"/>
      <c r="C237" s="14"/>
      <c r="D237" s="14"/>
      <c r="E237" s="14"/>
      <c r="F237" s="30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20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44"/>
    </row>
    <row r="238" spans="1:37" s="12" customFormat="1" x14ac:dyDescent="0.3">
      <c r="A238" s="13"/>
      <c r="B238" s="13"/>
      <c r="C238" s="14"/>
      <c r="D238" s="14"/>
      <c r="E238" s="14"/>
      <c r="F238" s="30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20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44"/>
    </row>
    <row r="239" spans="1:37" s="12" customFormat="1" x14ac:dyDescent="0.3">
      <c r="A239" s="13"/>
      <c r="B239" s="13"/>
      <c r="C239" s="14"/>
      <c r="D239" s="14"/>
      <c r="E239" s="14"/>
      <c r="F239" s="30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20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44"/>
    </row>
    <row r="240" spans="1:37" s="12" customFormat="1" x14ac:dyDescent="0.3">
      <c r="A240" s="13"/>
      <c r="B240" s="13"/>
      <c r="C240" s="14"/>
      <c r="D240" s="14"/>
      <c r="E240" s="14"/>
      <c r="F240" s="30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20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44"/>
    </row>
    <row r="241" spans="1:37" s="12" customFormat="1" x14ac:dyDescent="0.3">
      <c r="A241" s="13"/>
      <c r="B241" s="13"/>
      <c r="C241" s="14"/>
      <c r="D241" s="14"/>
      <c r="E241" s="14"/>
      <c r="F241" s="30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20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44"/>
    </row>
    <row r="242" spans="1:37" s="12" customFormat="1" x14ac:dyDescent="0.3">
      <c r="A242" s="13"/>
      <c r="B242" s="13"/>
      <c r="C242" s="14"/>
      <c r="D242" s="14"/>
      <c r="E242" s="14"/>
      <c r="F242" s="30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20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44"/>
    </row>
    <row r="243" spans="1:37" s="12" customFormat="1" x14ac:dyDescent="0.3">
      <c r="A243" s="13"/>
      <c r="B243" s="13"/>
      <c r="C243" s="14"/>
      <c r="D243" s="14"/>
      <c r="E243" s="14"/>
      <c r="F243" s="30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20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44"/>
    </row>
    <row r="244" spans="1:37" s="12" customFormat="1" x14ac:dyDescent="0.3">
      <c r="A244" s="13"/>
      <c r="B244" s="13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20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44"/>
    </row>
    <row r="245" spans="1:37" s="12" customFormat="1" x14ac:dyDescent="0.3">
      <c r="A245" s="13"/>
      <c r="B245" s="13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20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44"/>
    </row>
    <row r="246" spans="1:37" s="12" customFormat="1" x14ac:dyDescent="0.3">
      <c r="A246" s="13"/>
      <c r="B246" s="13"/>
      <c r="C246" s="14"/>
      <c r="D246" s="14"/>
      <c r="E246" s="14"/>
      <c r="F246" s="30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20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44"/>
    </row>
    <row r="247" spans="1:37" s="12" customFormat="1" x14ac:dyDescent="0.3">
      <c r="A247" s="13"/>
      <c r="B247" s="13"/>
      <c r="C247" s="14"/>
      <c r="D247" s="14"/>
      <c r="E247" s="14"/>
      <c r="F247" s="30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20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44"/>
    </row>
    <row r="248" spans="1:37" s="12" customFormat="1" x14ac:dyDescent="0.3">
      <c r="A248" s="13"/>
      <c r="B248" s="13"/>
      <c r="C248" s="14"/>
      <c r="D248" s="14"/>
      <c r="E248" s="14"/>
      <c r="F248" s="30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20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44"/>
    </row>
    <row r="249" spans="1:37" s="12" customFormat="1" x14ac:dyDescent="0.3">
      <c r="A249" s="13"/>
      <c r="B249" s="13"/>
      <c r="C249" s="14"/>
      <c r="D249" s="14"/>
      <c r="E249" s="14"/>
      <c r="F249" s="30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20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44"/>
    </row>
    <row r="250" spans="1:37" s="12" customFormat="1" x14ac:dyDescent="0.3">
      <c r="A250" s="13"/>
      <c r="B250" s="13"/>
      <c r="C250" s="14"/>
      <c r="D250" s="14"/>
      <c r="E250" s="14"/>
      <c r="F250" s="30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20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44"/>
    </row>
    <row r="251" spans="1:37" s="12" customFormat="1" x14ac:dyDescent="0.3">
      <c r="A251" s="13"/>
      <c r="B251" s="13"/>
      <c r="C251" s="14"/>
      <c r="D251" s="14"/>
      <c r="E251" s="14"/>
      <c r="F251" s="30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20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44"/>
    </row>
    <row r="252" spans="1:37" s="12" customFormat="1" x14ac:dyDescent="0.3">
      <c r="A252" s="13"/>
      <c r="B252" s="13"/>
      <c r="C252" s="14"/>
      <c r="D252" s="14"/>
      <c r="E252" s="14"/>
      <c r="F252" s="30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20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44"/>
    </row>
    <row r="253" spans="1:37" s="12" customFormat="1" x14ac:dyDescent="0.3">
      <c r="B253" s="13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20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44"/>
    </row>
    <row r="254" spans="1:37" s="12" customFormat="1" x14ac:dyDescent="0.3">
      <c r="B254" s="13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20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44"/>
    </row>
    <row r="255" spans="1:37" s="12" customFormat="1" x14ac:dyDescent="0.3">
      <c r="B255" s="13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20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44"/>
    </row>
    <row r="256" spans="1:37" s="12" customFormat="1" x14ac:dyDescent="0.3">
      <c r="B256" s="13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20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44"/>
    </row>
    <row r="257" spans="1:37" s="12" customFormat="1" x14ac:dyDescent="0.3">
      <c r="B257" s="13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20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44"/>
    </row>
    <row r="258" spans="1:37" s="12" customFormat="1" x14ac:dyDescent="0.3">
      <c r="B258" s="13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20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44"/>
    </row>
    <row r="259" spans="1:37" s="12" customFormat="1" x14ac:dyDescent="0.3">
      <c r="B259" s="13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20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44"/>
    </row>
    <row r="260" spans="1:37" s="12" customFormat="1" x14ac:dyDescent="0.3">
      <c r="B260" s="13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20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44"/>
    </row>
    <row r="261" spans="1:37" x14ac:dyDescent="0.3">
      <c r="A261" s="26"/>
      <c r="B261" s="22"/>
      <c r="C261" s="31"/>
      <c r="D261" s="31"/>
      <c r="E261" s="32"/>
      <c r="F261" s="33"/>
      <c r="G261" s="33"/>
      <c r="H261" s="33"/>
      <c r="I261" s="33"/>
      <c r="J261" s="33"/>
      <c r="K261" s="31"/>
      <c r="L261" s="33"/>
      <c r="M261" s="33"/>
      <c r="N261" s="33"/>
      <c r="O261" s="33"/>
      <c r="P261" s="33"/>
      <c r="Q261" s="33"/>
      <c r="R261" s="60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51"/>
    </row>
    <row r="262" spans="1:37" x14ac:dyDescent="0.3">
      <c r="A262" s="26"/>
      <c r="B262" s="22"/>
      <c r="C262" s="31"/>
      <c r="D262" s="31"/>
      <c r="E262" s="32"/>
      <c r="F262" s="33"/>
      <c r="G262" s="33"/>
      <c r="H262" s="33"/>
      <c r="I262" s="33"/>
      <c r="J262" s="33"/>
      <c r="K262" s="31"/>
      <c r="L262" s="33"/>
      <c r="M262" s="33"/>
      <c r="N262" s="33"/>
      <c r="O262" s="33"/>
      <c r="P262" s="33"/>
      <c r="Q262" s="33"/>
      <c r="R262" s="60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51"/>
    </row>
    <row r="263" spans="1:37" x14ac:dyDescent="0.3">
      <c r="A263" s="26"/>
      <c r="B263" s="22"/>
      <c r="C263" s="31"/>
      <c r="D263" s="31"/>
      <c r="E263" s="32"/>
      <c r="F263" s="33"/>
      <c r="G263" s="33"/>
      <c r="H263" s="33"/>
      <c r="I263" s="33"/>
      <c r="J263" s="33"/>
      <c r="K263" s="31"/>
      <c r="L263" s="33"/>
      <c r="M263" s="33"/>
      <c r="N263" s="33"/>
      <c r="O263" s="33"/>
      <c r="P263" s="33"/>
      <c r="Q263" s="33"/>
      <c r="R263" s="60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51"/>
    </row>
    <row r="264" spans="1:37" x14ac:dyDescent="0.3">
      <c r="A264" s="26"/>
      <c r="B264" s="22"/>
      <c r="C264" s="31"/>
      <c r="D264" s="31"/>
      <c r="E264" s="32"/>
      <c r="F264" s="33"/>
      <c r="G264" s="33"/>
      <c r="H264" s="33"/>
      <c r="I264" s="33"/>
      <c r="J264" s="33"/>
      <c r="K264" s="31"/>
      <c r="L264" s="33"/>
      <c r="M264" s="31"/>
      <c r="N264" s="31"/>
      <c r="O264" s="31"/>
      <c r="P264" s="31"/>
      <c r="Q264" s="31"/>
      <c r="R264" s="55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51"/>
    </row>
    <row r="265" spans="1:37" x14ac:dyDescent="0.3">
      <c r="A265" s="26"/>
      <c r="B265" s="22"/>
      <c r="C265" s="31"/>
      <c r="D265" s="31"/>
      <c r="E265" s="32"/>
      <c r="F265" s="33"/>
      <c r="G265" s="33"/>
      <c r="H265" s="33"/>
      <c r="I265" s="33"/>
      <c r="J265" s="33"/>
      <c r="K265" s="31"/>
      <c r="L265" s="33"/>
      <c r="M265" s="33"/>
      <c r="N265" s="33"/>
      <c r="O265" s="33"/>
      <c r="P265" s="33"/>
      <c r="Q265" s="33"/>
      <c r="R265" s="60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1"/>
      <c r="AK265" s="51"/>
    </row>
    <row r="266" spans="1:37" x14ac:dyDescent="0.3">
      <c r="A266" s="26"/>
      <c r="B266" s="22"/>
      <c r="C266" s="31"/>
      <c r="D266" s="31"/>
      <c r="E266" s="32"/>
      <c r="F266" s="33"/>
      <c r="G266" s="33"/>
      <c r="H266" s="33"/>
      <c r="I266" s="33"/>
      <c r="J266" s="33"/>
      <c r="K266" s="31"/>
      <c r="L266" s="33"/>
      <c r="M266" s="33"/>
      <c r="N266" s="33"/>
      <c r="O266" s="33"/>
      <c r="P266" s="33"/>
      <c r="Q266" s="33"/>
      <c r="R266" s="60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1"/>
      <c r="AK266" s="51"/>
    </row>
    <row r="267" spans="1:37" x14ac:dyDescent="0.3">
      <c r="A267" s="26"/>
      <c r="B267" s="23"/>
      <c r="C267" s="31"/>
      <c r="D267" s="24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57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51"/>
    </row>
    <row r="268" spans="1:37" x14ac:dyDescent="0.3">
      <c r="A268" s="26"/>
      <c r="B268" s="23"/>
      <c r="C268" s="31"/>
      <c r="D268" s="24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57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51"/>
    </row>
    <row r="269" spans="1:37" x14ac:dyDescent="0.3">
      <c r="A269" s="26"/>
      <c r="B269" s="23"/>
      <c r="C269" s="31"/>
      <c r="D269" s="24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57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51"/>
    </row>
    <row r="270" spans="1:37" x14ac:dyDescent="0.3">
      <c r="A270" s="26"/>
      <c r="B270" s="23"/>
      <c r="C270" s="31"/>
      <c r="D270" s="24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57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51"/>
    </row>
    <row r="271" spans="1:37" x14ac:dyDescent="0.3">
      <c r="A271" s="26"/>
      <c r="B271" s="23"/>
      <c r="C271" s="31"/>
      <c r="D271" s="24"/>
      <c r="E271" s="25"/>
      <c r="F271" s="24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57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51"/>
    </row>
    <row r="272" spans="1:37" x14ac:dyDescent="0.3">
      <c r="A272" s="26"/>
      <c r="B272" s="23"/>
      <c r="C272" s="31"/>
      <c r="D272" s="24"/>
      <c r="E272" s="25"/>
      <c r="F272" s="24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57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51"/>
    </row>
    <row r="273" spans="1:37" x14ac:dyDescent="0.3">
      <c r="A273" s="26"/>
      <c r="B273" s="23"/>
      <c r="C273" s="31"/>
      <c r="D273" s="24"/>
      <c r="E273" s="25"/>
      <c r="F273" s="24"/>
      <c r="G273" s="25"/>
      <c r="H273" s="25"/>
      <c r="I273" s="25"/>
      <c r="J273" s="25"/>
      <c r="K273" s="24"/>
      <c r="L273" s="25"/>
      <c r="M273" s="25"/>
      <c r="N273" s="25"/>
      <c r="O273" s="25"/>
      <c r="P273" s="25"/>
      <c r="Q273" s="25"/>
      <c r="R273" s="57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51"/>
    </row>
    <row r="274" spans="1:37" x14ac:dyDescent="0.3">
      <c r="A274" s="26"/>
      <c r="B274" s="23"/>
      <c r="C274" s="31"/>
      <c r="D274" s="24"/>
      <c r="E274" s="25"/>
      <c r="F274" s="24"/>
      <c r="G274" s="24"/>
      <c r="H274" s="24"/>
      <c r="I274" s="24"/>
      <c r="J274" s="31"/>
      <c r="K274" s="24"/>
      <c r="L274" s="31"/>
      <c r="M274" s="25"/>
      <c r="N274" s="25"/>
      <c r="O274" s="25"/>
      <c r="P274" s="25"/>
      <c r="Q274" s="25"/>
      <c r="R274" s="57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51"/>
    </row>
    <row r="275" spans="1:37" x14ac:dyDescent="0.3">
      <c r="A275" s="26"/>
      <c r="B275" s="23"/>
      <c r="C275" s="31"/>
      <c r="D275" s="24"/>
      <c r="E275" s="25"/>
      <c r="F275" s="24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57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51"/>
    </row>
    <row r="276" spans="1:37" x14ac:dyDescent="0.3">
      <c r="A276" s="26"/>
      <c r="B276" s="23"/>
      <c r="C276" s="31"/>
      <c r="D276" s="24"/>
      <c r="E276" s="31"/>
      <c r="F276" s="25"/>
      <c r="G276" s="25"/>
      <c r="H276" s="25"/>
      <c r="I276" s="25"/>
      <c r="J276" s="25"/>
      <c r="K276" s="25"/>
      <c r="L276" s="24"/>
      <c r="M276" s="25"/>
      <c r="N276" s="25"/>
      <c r="O276" s="25"/>
      <c r="P276" s="25"/>
      <c r="Q276" s="25"/>
      <c r="R276" s="57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51"/>
    </row>
    <row r="277" spans="1:37" x14ac:dyDescent="0.3">
      <c r="A277" s="26"/>
      <c r="B277" s="23"/>
      <c r="C277" s="31"/>
      <c r="D277" s="24"/>
      <c r="E277" s="31"/>
      <c r="F277" s="25"/>
      <c r="G277" s="25"/>
      <c r="H277" s="25"/>
      <c r="I277" s="25"/>
      <c r="J277" s="25"/>
      <c r="K277" s="25"/>
      <c r="L277" s="24"/>
      <c r="M277" s="25"/>
      <c r="N277" s="25"/>
      <c r="O277" s="25"/>
      <c r="P277" s="25"/>
      <c r="Q277" s="25"/>
      <c r="R277" s="57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51"/>
    </row>
    <row r="278" spans="1:37" x14ac:dyDescent="0.3">
      <c r="A278" s="22"/>
      <c r="B278" s="22"/>
      <c r="C278" s="31"/>
      <c r="D278" s="31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55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51"/>
    </row>
    <row r="279" spans="1:37" x14ac:dyDescent="0.3">
      <c r="A279" s="22"/>
      <c r="B279" s="22"/>
      <c r="C279" s="31"/>
      <c r="D279" s="31"/>
      <c r="E279" s="34"/>
      <c r="F279" s="34"/>
      <c r="G279" s="34"/>
      <c r="H279" s="34"/>
      <c r="I279" s="31"/>
      <c r="J279" s="34"/>
      <c r="K279" s="34"/>
      <c r="L279" s="34"/>
      <c r="M279" s="34"/>
      <c r="N279" s="34"/>
      <c r="O279" s="34"/>
      <c r="P279" s="34"/>
      <c r="Q279" s="34"/>
      <c r="R279" s="55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51"/>
    </row>
    <row r="280" spans="1:37" x14ac:dyDescent="0.3">
      <c r="A280" s="22"/>
      <c r="B280" s="22"/>
      <c r="C280" s="31"/>
      <c r="D280" s="31"/>
      <c r="E280" s="34"/>
      <c r="F280" s="34"/>
      <c r="G280" s="34"/>
      <c r="H280" s="34"/>
      <c r="I280" s="31"/>
      <c r="J280" s="34"/>
      <c r="K280" s="34"/>
      <c r="L280" s="31"/>
      <c r="M280" s="34"/>
      <c r="N280" s="34"/>
      <c r="O280" s="34"/>
      <c r="P280" s="34"/>
      <c r="Q280" s="34"/>
      <c r="R280" s="55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51"/>
    </row>
    <row r="281" spans="1:37" x14ac:dyDescent="0.3">
      <c r="A281" s="22"/>
      <c r="B281" s="22"/>
      <c r="C281" s="31"/>
      <c r="D281" s="31"/>
      <c r="E281" s="34"/>
      <c r="F281" s="34"/>
      <c r="G281" s="34"/>
      <c r="H281" s="34"/>
      <c r="I281" s="34"/>
      <c r="J281" s="34"/>
      <c r="K281" s="34"/>
      <c r="L281" s="34"/>
      <c r="M281" s="31"/>
      <c r="N281" s="31"/>
      <c r="O281" s="31"/>
      <c r="P281" s="31"/>
      <c r="Q281" s="31"/>
      <c r="R281" s="55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  <c r="AI281" s="31"/>
      <c r="AJ281" s="31"/>
      <c r="AK281" s="51"/>
    </row>
    <row r="282" spans="1:37" x14ac:dyDescent="0.3">
      <c r="A282" s="22"/>
      <c r="B282" s="22"/>
      <c r="C282" s="31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55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51"/>
    </row>
    <row r="283" spans="1:37" x14ac:dyDescent="0.3">
      <c r="A283" s="22"/>
      <c r="B283" s="22"/>
      <c r="C283" s="31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55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51"/>
    </row>
    <row r="284" spans="1:37" x14ac:dyDescent="0.3">
      <c r="A284" s="22"/>
      <c r="B284" s="22"/>
      <c r="C284" s="31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55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51"/>
    </row>
    <row r="285" spans="1:37" x14ac:dyDescent="0.3">
      <c r="A285" s="22"/>
      <c r="B285" s="22"/>
      <c r="C285" s="31"/>
      <c r="D285" s="34"/>
      <c r="E285" s="34"/>
      <c r="F285" s="31"/>
      <c r="G285" s="31"/>
      <c r="H285" s="31"/>
      <c r="I285" s="34"/>
      <c r="J285" s="34"/>
      <c r="K285" s="34"/>
      <c r="L285" s="34"/>
      <c r="M285" s="34"/>
      <c r="N285" s="34"/>
      <c r="O285" s="34"/>
      <c r="P285" s="34"/>
      <c r="Q285" s="34"/>
      <c r="R285" s="55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  <c r="AK285" s="51"/>
    </row>
    <row r="286" spans="1:37" x14ac:dyDescent="0.3">
      <c r="A286" s="22"/>
      <c r="B286" s="22"/>
      <c r="C286" s="31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55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4"/>
      <c r="AI286" s="34"/>
      <c r="AJ286" s="34"/>
      <c r="AK286" s="51"/>
    </row>
    <row r="287" spans="1:37" x14ac:dyDescent="0.3">
      <c r="A287" s="22"/>
      <c r="B287" s="22"/>
      <c r="C287" s="31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55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F287" s="34"/>
      <c r="AG287" s="34"/>
      <c r="AH287" s="34"/>
      <c r="AI287" s="34"/>
      <c r="AJ287" s="34"/>
      <c r="AK287" s="51"/>
    </row>
    <row r="288" spans="1:37" x14ac:dyDescent="0.3">
      <c r="A288" s="22"/>
      <c r="B288" s="22"/>
      <c r="C288" s="31"/>
      <c r="D288" s="34"/>
      <c r="E288" s="34"/>
      <c r="F288" s="34"/>
      <c r="G288" s="34"/>
      <c r="H288" s="31"/>
      <c r="I288" s="34"/>
      <c r="J288" s="34"/>
      <c r="K288" s="34"/>
      <c r="L288" s="31"/>
      <c r="M288" s="34"/>
      <c r="N288" s="34"/>
      <c r="O288" s="34"/>
      <c r="P288" s="34"/>
      <c r="Q288" s="34"/>
      <c r="R288" s="55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F288" s="34"/>
      <c r="AG288" s="34"/>
      <c r="AH288" s="34"/>
      <c r="AI288" s="34"/>
      <c r="AJ288" s="34"/>
      <c r="AK288" s="51"/>
    </row>
    <row r="289" spans="1:37" x14ac:dyDescent="0.3">
      <c r="A289" s="22"/>
      <c r="B289" s="22"/>
      <c r="C289" s="34"/>
      <c r="D289" s="34"/>
      <c r="E289" s="31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55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F289" s="34"/>
      <c r="AG289" s="34"/>
      <c r="AH289" s="34"/>
      <c r="AI289" s="34"/>
      <c r="AJ289" s="34"/>
      <c r="AK289" s="51"/>
    </row>
    <row r="290" spans="1:37" x14ac:dyDescent="0.3">
      <c r="A290" s="22"/>
      <c r="B290" s="22"/>
      <c r="C290" s="34"/>
      <c r="D290" s="34"/>
      <c r="E290" s="31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55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F290" s="34"/>
      <c r="AG290" s="34"/>
      <c r="AH290" s="34"/>
      <c r="AI290" s="34"/>
      <c r="AJ290" s="34"/>
      <c r="AK290" s="51"/>
    </row>
    <row r="291" spans="1:37" x14ac:dyDescent="0.3">
      <c r="A291" s="22"/>
      <c r="B291" s="22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55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F291" s="34"/>
      <c r="AG291" s="34"/>
      <c r="AH291" s="34"/>
      <c r="AI291" s="34"/>
      <c r="AJ291" s="34"/>
      <c r="AK291" s="51"/>
    </row>
    <row r="292" spans="1:37" x14ac:dyDescent="0.3">
      <c r="A292" s="22"/>
      <c r="B292" s="22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55"/>
      <c r="S292" s="34"/>
      <c r="T292" s="34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F292" s="34"/>
      <c r="AG292" s="34"/>
      <c r="AH292" s="34"/>
      <c r="AI292" s="34"/>
      <c r="AJ292" s="34"/>
      <c r="AK292" s="51"/>
    </row>
    <row r="293" spans="1:37" x14ac:dyDescent="0.3">
      <c r="A293" s="22"/>
      <c r="B293" s="22"/>
      <c r="C293" s="34"/>
      <c r="D293" s="34"/>
      <c r="E293" s="34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55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31"/>
      <c r="AI293" s="31"/>
      <c r="AJ293" s="31"/>
      <c r="AK293" s="51"/>
    </row>
    <row r="294" spans="1:37" x14ac:dyDescent="0.3">
      <c r="A294" s="22"/>
      <c r="B294" s="22"/>
      <c r="C294" s="34"/>
      <c r="D294" s="34"/>
      <c r="E294" s="34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55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31"/>
      <c r="AI294" s="31"/>
      <c r="AJ294" s="31"/>
      <c r="AK294" s="51"/>
    </row>
    <row r="295" spans="1:37" x14ac:dyDescent="0.3">
      <c r="A295" s="22"/>
      <c r="B295" s="22"/>
      <c r="C295" s="34"/>
      <c r="D295" s="34"/>
      <c r="E295" s="34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55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4"/>
      <c r="AK295" s="51"/>
    </row>
    <row r="296" spans="1:37" x14ac:dyDescent="0.3">
      <c r="A296" s="22"/>
      <c r="B296" s="22"/>
      <c r="C296" s="34"/>
      <c r="D296" s="34"/>
      <c r="E296" s="34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55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31"/>
      <c r="AI296" s="31"/>
      <c r="AJ296" s="34"/>
      <c r="AK296" s="51"/>
    </row>
    <row r="297" spans="1:37" x14ac:dyDescent="0.3">
      <c r="A297" s="22"/>
      <c r="B297" s="22"/>
      <c r="C297" s="25"/>
      <c r="D297" s="24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57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51"/>
    </row>
    <row r="298" spans="1:37" x14ac:dyDescent="0.3">
      <c r="A298" s="22"/>
      <c r="B298" s="22"/>
      <c r="C298" s="25"/>
      <c r="D298" s="24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57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51"/>
    </row>
    <row r="299" spans="1:37" x14ac:dyDescent="0.3">
      <c r="A299" s="22"/>
      <c r="B299" s="22"/>
      <c r="C299" s="25"/>
      <c r="D299" s="24"/>
      <c r="E299" s="25"/>
      <c r="F299" s="25"/>
      <c r="G299" s="24"/>
      <c r="H299" s="24"/>
      <c r="I299" s="25"/>
      <c r="J299" s="25"/>
      <c r="K299" s="25"/>
      <c r="L299" s="25"/>
      <c r="M299" s="25"/>
      <c r="N299" s="25"/>
      <c r="O299" s="25"/>
      <c r="P299" s="25"/>
      <c r="Q299" s="25"/>
      <c r="R299" s="57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51"/>
    </row>
    <row r="300" spans="1:37" x14ac:dyDescent="0.3">
      <c r="A300" s="22"/>
      <c r="B300" s="22"/>
      <c r="C300" s="25"/>
      <c r="D300" s="24"/>
      <c r="E300" s="25"/>
      <c r="F300" s="25"/>
      <c r="G300" s="24"/>
      <c r="H300" s="24"/>
      <c r="I300" s="25"/>
      <c r="J300" s="25"/>
      <c r="K300" s="25"/>
      <c r="L300" s="25"/>
      <c r="M300" s="25"/>
      <c r="N300" s="25"/>
      <c r="O300" s="25"/>
      <c r="P300" s="25"/>
      <c r="Q300" s="25"/>
      <c r="R300" s="57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51"/>
    </row>
    <row r="301" spans="1:37" x14ac:dyDescent="0.3">
      <c r="A301" s="22"/>
      <c r="B301" s="22"/>
      <c r="C301" s="25"/>
      <c r="D301" s="24"/>
      <c r="E301" s="25"/>
      <c r="F301" s="25"/>
      <c r="G301" s="24"/>
      <c r="H301" s="24"/>
      <c r="I301" s="25"/>
      <c r="J301" s="25"/>
      <c r="K301" s="25"/>
      <c r="L301" s="25"/>
      <c r="M301" s="25"/>
      <c r="N301" s="25"/>
      <c r="O301" s="25"/>
      <c r="P301" s="25"/>
      <c r="Q301" s="25"/>
      <c r="R301" s="57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51"/>
    </row>
    <row r="302" spans="1:37" x14ac:dyDescent="0.3">
      <c r="A302" s="22"/>
      <c r="B302" s="22"/>
      <c r="C302" s="25"/>
      <c r="D302" s="24"/>
      <c r="E302" s="25"/>
      <c r="F302" s="24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57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51"/>
    </row>
    <row r="303" spans="1:37" x14ac:dyDescent="0.3">
      <c r="A303" s="22"/>
      <c r="B303" s="22"/>
      <c r="C303" s="25"/>
      <c r="D303" s="24"/>
      <c r="E303" s="25"/>
      <c r="F303" s="24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57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  <c r="AK303" s="51"/>
    </row>
    <row r="304" spans="1:37" x14ac:dyDescent="0.3">
      <c r="A304" s="22"/>
      <c r="B304" s="22"/>
      <c r="C304" s="25"/>
      <c r="D304" s="24"/>
      <c r="E304" s="25"/>
      <c r="F304" s="24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57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51"/>
    </row>
    <row r="305" spans="1:37" x14ac:dyDescent="0.3">
      <c r="A305" s="22"/>
      <c r="B305" s="22"/>
      <c r="C305" s="25"/>
      <c r="D305" s="24"/>
      <c r="E305" s="25"/>
      <c r="F305" s="24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57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51"/>
    </row>
    <row r="306" spans="1:37" x14ac:dyDescent="0.3">
      <c r="A306" s="22"/>
      <c r="B306" s="22"/>
      <c r="C306" s="31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55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F306" s="34"/>
      <c r="AG306" s="34"/>
      <c r="AH306" s="34"/>
      <c r="AI306" s="34"/>
      <c r="AJ306" s="34"/>
      <c r="AK306" s="51"/>
    </row>
    <row r="307" spans="1:37" x14ac:dyDescent="0.3">
      <c r="A307" s="22"/>
      <c r="B307" s="22"/>
      <c r="C307" s="31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55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F307" s="34"/>
      <c r="AG307" s="34"/>
      <c r="AH307" s="34"/>
      <c r="AI307" s="34"/>
      <c r="AJ307" s="34"/>
      <c r="AK307" s="51"/>
    </row>
    <row r="308" spans="1:37" x14ac:dyDescent="0.3">
      <c r="A308" s="22"/>
      <c r="B308" s="22"/>
      <c r="C308" s="31"/>
      <c r="D308" s="34"/>
      <c r="E308" s="34"/>
      <c r="F308" s="34"/>
      <c r="G308" s="34"/>
      <c r="H308" s="34"/>
      <c r="I308" s="34"/>
      <c r="J308" s="31"/>
      <c r="K308" s="34"/>
      <c r="L308" s="34"/>
      <c r="M308" s="34"/>
      <c r="N308" s="34"/>
      <c r="O308" s="34"/>
      <c r="P308" s="34"/>
      <c r="Q308" s="34"/>
      <c r="R308" s="55"/>
      <c r="S308" s="34"/>
      <c r="T308" s="34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F308" s="34"/>
      <c r="AG308" s="34"/>
      <c r="AH308" s="34"/>
      <c r="AI308" s="34"/>
      <c r="AJ308" s="34"/>
      <c r="AK308" s="51"/>
    </row>
    <row r="309" spans="1:37" x14ac:dyDescent="0.3">
      <c r="A309" s="22"/>
      <c r="B309" s="22"/>
      <c r="C309" s="31"/>
      <c r="D309" s="34"/>
      <c r="E309" s="34"/>
      <c r="F309" s="31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55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F309" s="34"/>
      <c r="AG309" s="34"/>
      <c r="AH309" s="34"/>
      <c r="AI309" s="34"/>
      <c r="AJ309" s="34"/>
      <c r="AK309" s="51"/>
    </row>
    <row r="310" spans="1:37" x14ac:dyDescent="0.3">
      <c r="A310" s="22"/>
      <c r="B310" s="22"/>
      <c r="C310" s="31"/>
      <c r="D310" s="34"/>
      <c r="E310" s="34"/>
      <c r="F310" s="31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55"/>
      <c r="S310" s="34"/>
      <c r="T310" s="34"/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F310" s="34"/>
      <c r="AG310" s="34"/>
      <c r="AH310" s="34"/>
      <c r="AI310" s="34"/>
      <c r="AJ310" s="34"/>
      <c r="AK310" s="51"/>
    </row>
    <row r="311" spans="1:37" x14ac:dyDescent="0.3">
      <c r="A311" s="22"/>
      <c r="B311" s="22"/>
      <c r="C311" s="31"/>
      <c r="D311" s="34"/>
      <c r="E311" s="34"/>
      <c r="F311" s="31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55"/>
      <c r="S311" s="34"/>
      <c r="T311" s="34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F311" s="34"/>
      <c r="AG311" s="34"/>
      <c r="AH311" s="34"/>
      <c r="AI311" s="34"/>
      <c r="AJ311" s="34"/>
      <c r="AK311" s="51"/>
    </row>
    <row r="312" spans="1:37" x14ac:dyDescent="0.3">
      <c r="A312" s="26"/>
      <c r="B312" s="22"/>
      <c r="C312" s="24"/>
      <c r="D312" s="24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57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  <c r="AJ312" s="25"/>
      <c r="AK312" s="51"/>
    </row>
    <row r="313" spans="1:37" x14ac:dyDescent="0.3">
      <c r="A313" s="26"/>
      <c r="B313" s="22"/>
      <c r="C313" s="24"/>
      <c r="D313" s="24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57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  <c r="AJ313" s="25"/>
      <c r="AK313" s="51"/>
    </row>
    <row r="314" spans="1:37" x14ac:dyDescent="0.3">
      <c r="A314" s="26"/>
      <c r="B314" s="22"/>
      <c r="C314" s="24"/>
      <c r="D314" s="24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57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  <c r="AJ314" s="25"/>
      <c r="AK314" s="51"/>
    </row>
    <row r="315" spans="1:37" x14ac:dyDescent="0.3">
      <c r="A315" s="26"/>
      <c r="B315" s="22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57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  <c r="AK315" s="51"/>
    </row>
    <row r="316" spans="1:37" x14ac:dyDescent="0.3">
      <c r="A316" s="26"/>
      <c r="B316" s="22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57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  <c r="AK316" s="51"/>
    </row>
    <row r="317" spans="1:37" x14ac:dyDescent="0.3">
      <c r="A317" s="26"/>
      <c r="B317" s="22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57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  <c r="AK317" s="51"/>
    </row>
    <row r="318" spans="1:37" x14ac:dyDescent="0.3">
      <c r="A318" s="23"/>
      <c r="B318" s="23"/>
      <c r="C318" s="25"/>
      <c r="D318" s="25"/>
      <c r="E318" s="24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57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  <c r="AG318" s="25"/>
      <c r="AH318" s="25"/>
      <c r="AI318" s="25"/>
      <c r="AJ318" s="25"/>
      <c r="AK318" s="51"/>
    </row>
  </sheetData>
  <sheetProtection algorithmName="SHA-512" hashValue="0oZ+8QRuljh3iLnBkOTCR07HLDYi9lDlaY5F1+HBasxxT0PHfIE/jeDDnZJqPODuyOBs+9R2AMope5jLbwrv/A==" saltValue="BchcDoYwBTNxmn5GaY6WQA==" spinCount="100000" sheet="1" objects="1" scenarios="1"/>
  <mergeCells count="4">
    <mergeCell ref="A1:AK1"/>
    <mergeCell ref="A2:AK2"/>
    <mergeCell ref="A3:AK3"/>
    <mergeCell ref="A4:AK4"/>
  </mergeCells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321"/>
  <sheetViews>
    <sheetView topLeftCell="A80" zoomScaleNormal="100" workbookViewId="0">
      <selection activeCell="AK88" sqref="AK88"/>
    </sheetView>
  </sheetViews>
  <sheetFormatPr defaultRowHeight="14.4" x14ac:dyDescent="0.3"/>
  <cols>
    <col min="1" max="1" width="38.5546875" customWidth="1"/>
    <col min="2" max="2" width="15.109375" customWidth="1"/>
    <col min="3" max="3" width="4.6640625" customWidth="1"/>
    <col min="4" max="4" width="3.88671875" style="35" customWidth="1"/>
    <col min="5" max="5" width="5.33203125" bestFit="1" customWidth="1"/>
    <col min="6" max="10" width="3.6640625" bestFit="1" customWidth="1"/>
    <col min="11" max="11" width="3.33203125" customWidth="1"/>
    <col min="12" max="24" width="3.6640625" bestFit="1" customWidth="1"/>
    <col min="25" max="26" width="3.6640625" customWidth="1"/>
    <col min="27" max="27" width="3.6640625" bestFit="1" customWidth="1"/>
    <col min="28" max="28" width="3.6640625" customWidth="1"/>
    <col min="29" max="31" width="4.5546875" bestFit="1" customWidth="1"/>
    <col min="32" max="34" width="4.5546875" customWidth="1"/>
    <col min="35" max="36" width="3.6640625" bestFit="1" customWidth="1"/>
    <col min="37" max="37" width="4.6640625" style="53" customWidth="1"/>
    <col min="275" max="275" width="38.5546875" customWidth="1"/>
    <col min="276" max="276" width="17" customWidth="1"/>
    <col min="277" max="277" width="3.5546875" bestFit="1" customWidth="1"/>
    <col min="278" max="278" width="3.5546875" customWidth="1"/>
    <col min="279" max="282" width="4.44140625" customWidth="1"/>
    <col min="283" max="283" width="4.88671875" customWidth="1"/>
    <col min="284" max="289" width="4.44140625" customWidth="1"/>
    <col min="290" max="290" width="4.88671875" customWidth="1"/>
    <col min="291" max="293" width="4.44140625" customWidth="1"/>
    <col min="531" max="531" width="38.5546875" customWidth="1"/>
    <col min="532" max="532" width="17" customWidth="1"/>
    <col min="533" max="533" width="3.5546875" bestFit="1" customWidth="1"/>
    <col min="534" max="534" width="3.5546875" customWidth="1"/>
    <col min="535" max="538" width="4.44140625" customWidth="1"/>
    <col min="539" max="539" width="4.88671875" customWidth="1"/>
    <col min="540" max="545" width="4.44140625" customWidth="1"/>
    <col min="546" max="546" width="4.88671875" customWidth="1"/>
    <col min="547" max="549" width="4.44140625" customWidth="1"/>
    <col min="787" max="787" width="38.5546875" customWidth="1"/>
    <col min="788" max="788" width="17" customWidth="1"/>
    <col min="789" max="789" width="3.5546875" bestFit="1" customWidth="1"/>
    <col min="790" max="790" width="3.5546875" customWidth="1"/>
    <col min="791" max="794" width="4.44140625" customWidth="1"/>
    <col min="795" max="795" width="4.88671875" customWidth="1"/>
    <col min="796" max="801" width="4.44140625" customWidth="1"/>
    <col min="802" max="802" width="4.88671875" customWidth="1"/>
    <col min="803" max="805" width="4.44140625" customWidth="1"/>
    <col min="1043" max="1043" width="38.5546875" customWidth="1"/>
    <col min="1044" max="1044" width="17" customWidth="1"/>
    <col min="1045" max="1045" width="3.5546875" bestFit="1" customWidth="1"/>
    <col min="1046" max="1046" width="3.5546875" customWidth="1"/>
    <col min="1047" max="1050" width="4.44140625" customWidth="1"/>
    <col min="1051" max="1051" width="4.88671875" customWidth="1"/>
    <col min="1052" max="1057" width="4.44140625" customWidth="1"/>
    <col min="1058" max="1058" width="4.88671875" customWidth="1"/>
    <col min="1059" max="1061" width="4.44140625" customWidth="1"/>
    <col min="1299" max="1299" width="38.5546875" customWidth="1"/>
    <col min="1300" max="1300" width="17" customWidth="1"/>
    <col min="1301" max="1301" width="3.5546875" bestFit="1" customWidth="1"/>
    <col min="1302" max="1302" width="3.5546875" customWidth="1"/>
    <col min="1303" max="1306" width="4.44140625" customWidth="1"/>
    <col min="1307" max="1307" width="4.88671875" customWidth="1"/>
    <col min="1308" max="1313" width="4.44140625" customWidth="1"/>
    <col min="1314" max="1314" width="4.88671875" customWidth="1"/>
    <col min="1315" max="1317" width="4.44140625" customWidth="1"/>
    <col min="1555" max="1555" width="38.5546875" customWidth="1"/>
    <col min="1556" max="1556" width="17" customWidth="1"/>
    <col min="1557" max="1557" width="3.5546875" bestFit="1" customWidth="1"/>
    <col min="1558" max="1558" width="3.5546875" customWidth="1"/>
    <col min="1559" max="1562" width="4.44140625" customWidth="1"/>
    <col min="1563" max="1563" width="4.88671875" customWidth="1"/>
    <col min="1564" max="1569" width="4.44140625" customWidth="1"/>
    <col min="1570" max="1570" width="4.88671875" customWidth="1"/>
    <col min="1571" max="1573" width="4.44140625" customWidth="1"/>
    <col min="1811" max="1811" width="38.5546875" customWidth="1"/>
    <col min="1812" max="1812" width="17" customWidth="1"/>
    <col min="1813" max="1813" width="3.5546875" bestFit="1" customWidth="1"/>
    <col min="1814" max="1814" width="3.5546875" customWidth="1"/>
    <col min="1815" max="1818" width="4.44140625" customWidth="1"/>
    <col min="1819" max="1819" width="4.88671875" customWidth="1"/>
    <col min="1820" max="1825" width="4.44140625" customWidth="1"/>
    <col min="1826" max="1826" width="4.88671875" customWidth="1"/>
    <col min="1827" max="1829" width="4.44140625" customWidth="1"/>
    <col min="2067" max="2067" width="38.5546875" customWidth="1"/>
    <col min="2068" max="2068" width="17" customWidth="1"/>
    <col min="2069" max="2069" width="3.5546875" bestFit="1" customWidth="1"/>
    <col min="2070" max="2070" width="3.5546875" customWidth="1"/>
    <col min="2071" max="2074" width="4.44140625" customWidth="1"/>
    <col min="2075" max="2075" width="4.88671875" customWidth="1"/>
    <col min="2076" max="2081" width="4.44140625" customWidth="1"/>
    <col min="2082" max="2082" width="4.88671875" customWidth="1"/>
    <col min="2083" max="2085" width="4.44140625" customWidth="1"/>
    <col min="2323" max="2323" width="38.5546875" customWidth="1"/>
    <col min="2324" max="2324" width="17" customWidth="1"/>
    <col min="2325" max="2325" width="3.5546875" bestFit="1" customWidth="1"/>
    <col min="2326" max="2326" width="3.5546875" customWidth="1"/>
    <col min="2327" max="2330" width="4.44140625" customWidth="1"/>
    <col min="2331" max="2331" width="4.88671875" customWidth="1"/>
    <col min="2332" max="2337" width="4.44140625" customWidth="1"/>
    <col min="2338" max="2338" width="4.88671875" customWidth="1"/>
    <col min="2339" max="2341" width="4.44140625" customWidth="1"/>
    <col min="2579" max="2579" width="38.5546875" customWidth="1"/>
    <col min="2580" max="2580" width="17" customWidth="1"/>
    <col min="2581" max="2581" width="3.5546875" bestFit="1" customWidth="1"/>
    <col min="2582" max="2582" width="3.5546875" customWidth="1"/>
    <col min="2583" max="2586" width="4.44140625" customWidth="1"/>
    <col min="2587" max="2587" width="4.88671875" customWidth="1"/>
    <col min="2588" max="2593" width="4.44140625" customWidth="1"/>
    <col min="2594" max="2594" width="4.88671875" customWidth="1"/>
    <col min="2595" max="2597" width="4.44140625" customWidth="1"/>
    <col min="2835" max="2835" width="38.5546875" customWidth="1"/>
    <col min="2836" max="2836" width="17" customWidth="1"/>
    <col min="2837" max="2837" width="3.5546875" bestFit="1" customWidth="1"/>
    <col min="2838" max="2838" width="3.5546875" customWidth="1"/>
    <col min="2839" max="2842" width="4.44140625" customWidth="1"/>
    <col min="2843" max="2843" width="4.88671875" customWidth="1"/>
    <col min="2844" max="2849" width="4.44140625" customWidth="1"/>
    <col min="2850" max="2850" width="4.88671875" customWidth="1"/>
    <col min="2851" max="2853" width="4.44140625" customWidth="1"/>
    <col min="3091" max="3091" width="38.5546875" customWidth="1"/>
    <col min="3092" max="3092" width="17" customWidth="1"/>
    <col min="3093" max="3093" width="3.5546875" bestFit="1" customWidth="1"/>
    <col min="3094" max="3094" width="3.5546875" customWidth="1"/>
    <col min="3095" max="3098" width="4.44140625" customWidth="1"/>
    <col min="3099" max="3099" width="4.88671875" customWidth="1"/>
    <col min="3100" max="3105" width="4.44140625" customWidth="1"/>
    <col min="3106" max="3106" width="4.88671875" customWidth="1"/>
    <col min="3107" max="3109" width="4.44140625" customWidth="1"/>
    <col min="3347" max="3347" width="38.5546875" customWidth="1"/>
    <col min="3348" max="3348" width="17" customWidth="1"/>
    <col min="3349" max="3349" width="3.5546875" bestFit="1" customWidth="1"/>
    <col min="3350" max="3350" width="3.5546875" customWidth="1"/>
    <col min="3351" max="3354" width="4.44140625" customWidth="1"/>
    <col min="3355" max="3355" width="4.88671875" customWidth="1"/>
    <col min="3356" max="3361" width="4.44140625" customWidth="1"/>
    <col min="3362" max="3362" width="4.88671875" customWidth="1"/>
    <col min="3363" max="3365" width="4.44140625" customWidth="1"/>
    <col min="3603" max="3603" width="38.5546875" customWidth="1"/>
    <col min="3604" max="3604" width="17" customWidth="1"/>
    <col min="3605" max="3605" width="3.5546875" bestFit="1" customWidth="1"/>
    <col min="3606" max="3606" width="3.5546875" customWidth="1"/>
    <col min="3607" max="3610" width="4.44140625" customWidth="1"/>
    <col min="3611" max="3611" width="4.88671875" customWidth="1"/>
    <col min="3612" max="3617" width="4.44140625" customWidth="1"/>
    <col min="3618" max="3618" width="4.88671875" customWidth="1"/>
    <col min="3619" max="3621" width="4.44140625" customWidth="1"/>
    <col min="3859" max="3859" width="38.5546875" customWidth="1"/>
    <col min="3860" max="3860" width="17" customWidth="1"/>
    <col min="3861" max="3861" width="3.5546875" bestFit="1" customWidth="1"/>
    <col min="3862" max="3862" width="3.5546875" customWidth="1"/>
    <col min="3863" max="3866" width="4.44140625" customWidth="1"/>
    <col min="3867" max="3867" width="4.88671875" customWidth="1"/>
    <col min="3868" max="3873" width="4.44140625" customWidth="1"/>
    <col min="3874" max="3874" width="4.88671875" customWidth="1"/>
    <col min="3875" max="3877" width="4.44140625" customWidth="1"/>
    <col min="4115" max="4115" width="38.5546875" customWidth="1"/>
    <col min="4116" max="4116" width="17" customWidth="1"/>
    <col min="4117" max="4117" width="3.5546875" bestFit="1" customWidth="1"/>
    <col min="4118" max="4118" width="3.5546875" customWidth="1"/>
    <col min="4119" max="4122" width="4.44140625" customWidth="1"/>
    <col min="4123" max="4123" width="4.88671875" customWidth="1"/>
    <col min="4124" max="4129" width="4.44140625" customWidth="1"/>
    <col min="4130" max="4130" width="4.88671875" customWidth="1"/>
    <col min="4131" max="4133" width="4.44140625" customWidth="1"/>
    <col min="4371" max="4371" width="38.5546875" customWidth="1"/>
    <col min="4372" max="4372" width="17" customWidth="1"/>
    <col min="4373" max="4373" width="3.5546875" bestFit="1" customWidth="1"/>
    <col min="4374" max="4374" width="3.5546875" customWidth="1"/>
    <col min="4375" max="4378" width="4.44140625" customWidth="1"/>
    <col min="4379" max="4379" width="4.88671875" customWidth="1"/>
    <col min="4380" max="4385" width="4.44140625" customWidth="1"/>
    <col min="4386" max="4386" width="4.88671875" customWidth="1"/>
    <col min="4387" max="4389" width="4.44140625" customWidth="1"/>
    <col min="4627" max="4627" width="38.5546875" customWidth="1"/>
    <col min="4628" max="4628" width="17" customWidth="1"/>
    <col min="4629" max="4629" width="3.5546875" bestFit="1" customWidth="1"/>
    <col min="4630" max="4630" width="3.5546875" customWidth="1"/>
    <col min="4631" max="4634" width="4.44140625" customWidth="1"/>
    <col min="4635" max="4635" width="4.88671875" customWidth="1"/>
    <col min="4636" max="4641" width="4.44140625" customWidth="1"/>
    <col min="4642" max="4642" width="4.88671875" customWidth="1"/>
    <col min="4643" max="4645" width="4.44140625" customWidth="1"/>
    <col min="4883" max="4883" width="38.5546875" customWidth="1"/>
    <col min="4884" max="4884" width="17" customWidth="1"/>
    <col min="4885" max="4885" width="3.5546875" bestFit="1" customWidth="1"/>
    <col min="4886" max="4886" width="3.5546875" customWidth="1"/>
    <col min="4887" max="4890" width="4.44140625" customWidth="1"/>
    <col min="4891" max="4891" width="4.88671875" customWidth="1"/>
    <col min="4892" max="4897" width="4.44140625" customWidth="1"/>
    <col min="4898" max="4898" width="4.88671875" customWidth="1"/>
    <col min="4899" max="4901" width="4.44140625" customWidth="1"/>
    <col min="5139" max="5139" width="38.5546875" customWidth="1"/>
    <col min="5140" max="5140" width="17" customWidth="1"/>
    <col min="5141" max="5141" width="3.5546875" bestFit="1" customWidth="1"/>
    <col min="5142" max="5142" width="3.5546875" customWidth="1"/>
    <col min="5143" max="5146" width="4.44140625" customWidth="1"/>
    <col min="5147" max="5147" width="4.88671875" customWidth="1"/>
    <col min="5148" max="5153" width="4.44140625" customWidth="1"/>
    <col min="5154" max="5154" width="4.88671875" customWidth="1"/>
    <col min="5155" max="5157" width="4.44140625" customWidth="1"/>
    <col min="5395" max="5395" width="38.5546875" customWidth="1"/>
    <col min="5396" max="5396" width="17" customWidth="1"/>
    <col min="5397" max="5397" width="3.5546875" bestFit="1" customWidth="1"/>
    <col min="5398" max="5398" width="3.5546875" customWidth="1"/>
    <col min="5399" max="5402" width="4.44140625" customWidth="1"/>
    <col min="5403" max="5403" width="4.88671875" customWidth="1"/>
    <col min="5404" max="5409" width="4.44140625" customWidth="1"/>
    <col min="5410" max="5410" width="4.88671875" customWidth="1"/>
    <col min="5411" max="5413" width="4.44140625" customWidth="1"/>
    <col min="5651" max="5651" width="38.5546875" customWidth="1"/>
    <col min="5652" max="5652" width="17" customWidth="1"/>
    <col min="5653" max="5653" width="3.5546875" bestFit="1" customWidth="1"/>
    <col min="5654" max="5654" width="3.5546875" customWidth="1"/>
    <col min="5655" max="5658" width="4.44140625" customWidth="1"/>
    <col min="5659" max="5659" width="4.88671875" customWidth="1"/>
    <col min="5660" max="5665" width="4.44140625" customWidth="1"/>
    <col min="5666" max="5666" width="4.88671875" customWidth="1"/>
    <col min="5667" max="5669" width="4.44140625" customWidth="1"/>
    <col min="5907" max="5907" width="38.5546875" customWidth="1"/>
    <col min="5908" max="5908" width="17" customWidth="1"/>
    <col min="5909" max="5909" width="3.5546875" bestFit="1" customWidth="1"/>
    <col min="5910" max="5910" width="3.5546875" customWidth="1"/>
    <col min="5911" max="5914" width="4.44140625" customWidth="1"/>
    <col min="5915" max="5915" width="4.88671875" customWidth="1"/>
    <col min="5916" max="5921" width="4.44140625" customWidth="1"/>
    <col min="5922" max="5922" width="4.88671875" customWidth="1"/>
    <col min="5923" max="5925" width="4.44140625" customWidth="1"/>
    <col min="6163" max="6163" width="38.5546875" customWidth="1"/>
    <col min="6164" max="6164" width="17" customWidth="1"/>
    <col min="6165" max="6165" width="3.5546875" bestFit="1" customWidth="1"/>
    <col min="6166" max="6166" width="3.5546875" customWidth="1"/>
    <col min="6167" max="6170" width="4.44140625" customWidth="1"/>
    <col min="6171" max="6171" width="4.88671875" customWidth="1"/>
    <col min="6172" max="6177" width="4.44140625" customWidth="1"/>
    <col min="6178" max="6178" width="4.88671875" customWidth="1"/>
    <col min="6179" max="6181" width="4.44140625" customWidth="1"/>
    <col min="6419" max="6419" width="38.5546875" customWidth="1"/>
    <col min="6420" max="6420" width="17" customWidth="1"/>
    <col min="6421" max="6421" width="3.5546875" bestFit="1" customWidth="1"/>
    <col min="6422" max="6422" width="3.5546875" customWidth="1"/>
    <col min="6423" max="6426" width="4.44140625" customWidth="1"/>
    <col min="6427" max="6427" width="4.88671875" customWidth="1"/>
    <col min="6428" max="6433" width="4.44140625" customWidth="1"/>
    <col min="6434" max="6434" width="4.88671875" customWidth="1"/>
    <col min="6435" max="6437" width="4.44140625" customWidth="1"/>
    <col min="6675" max="6675" width="38.5546875" customWidth="1"/>
    <col min="6676" max="6676" width="17" customWidth="1"/>
    <col min="6677" max="6677" width="3.5546875" bestFit="1" customWidth="1"/>
    <col min="6678" max="6678" width="3.5546875" customWidth="1"/>
    <col min="6679" max="6682" width="4.44140625" customWidth="1"/>
    <col min="6683" max="6683" width="4.88671875" customWidth="1"/>
    <col min="6684" max="6689" width="4.44140625" customWidth="1"/>
    <col min="6690" max="6690" width="4.88671875" customWidth="1"/>
    <col min="6691" max="6693" width="4.44140625" customWidth="1"/>
    <col min="6931" max="6931" width="38.5546875" customWidth="1"/>
    <col min="6932" max="6932" width="17" customWidth="1"/>
    <col min="6933" max="6933" width="3.5546875" bestFit="1" customWidth="1"/>
    <col min="6934" max="6934" width="3.5546875" customWidth="1"/>
    <col min="6935" max="6938" width="4.44140625" customWidth="1"/>
    <col min="6939" max="6939" width="4.88671875" customWidth="1"/>
    <col min="6940" max="6945" width="4.44140625" customWidth="1"/>
    <col min="6946" max="6946" width="4.88671875" customWidth="1"/>
    <col min="6947" max="6949" width="4.44140625" customWidth="1"/>
    <col min="7187" max="7187" width="38.5546875" customWidth="1"/>
    <col min="7188" max="7188" width="17" customWidth="1"/>
    <col min="7189" max="7189" width="3.5546875" bestFit="1" customWidth="1"/>
    <col min="7190" max="7190" width="3.5546875" customWidth="1"/>
    <col min="7191" max="7194" width="4.44140625" customWidth="1"/>
    <col min="7195" max="7195" width="4.88671875" customWidth="1"/>
    <col min="7196" max="7201" width="4.44140625" customWidth="1"/>
    <col min="7202" max="7202" width="4.88671875" customWidth="1"/>
    <col min="7203" max="7205" width="4.44140625" customWidth="1"/>
    <col min="7443" max="7443" width="38.5546875" customWidth="1"/>
    <col min="7444" max="7444" width="17" customWidth="1"/>
    <col min="7445" max="7445" width="3.5546875" bestFit="1" customWidth="1"/>
    <col min="7446" max="7446" width="3.5546875" customWidth="1"/>
    <col min="7447" max="7450" width="4.44140625" customWidth="1"/>
    <col min="7451" max="7451" width="4.88671875" customWidth="1"/>
    <col min="7452" max="7457" width="4.44140625" customWidth="1"/>
    <col min="7458" max="7458" width="4.88671875" customWidth="1"/>
    <col min="7459" max="7461" width="4.44140625" customWidth="1"/>
    <col min="7699" max="7699" width="38.5546875" customWidth="1"/>
    <col min="7700" max="7700" width="17" customWidth="1"/>
    <col min="7701" max="7701" width="3.5546875" bestFit="1" customWidth="1"/>
    <col min="7702" max="7702" width="3.5546875" customWidth="1"/>
    <col min="7703" max="7706" width="4.44140625" customWidth="1"/>
    <col min="7707" max="7707" width="4.88671875" customWidth="1"/>
    <col min="7708" max="7713" width="4.44140625" customWidth="1"/>
    <col min="7714" max="7714" width="4.88671875" customWidth="1"/>
    <col min="7715" max="7717" width="4.44140625" customWidth="1"/>
    <col min="7955" max="7955" width="38.5546875" customWidth="1"/>
    <col min="7956" max="7956" width="17" customWidth="1"/>
    <col min="7957" max="7957" width="3.5546875" bestFit="1" customWidth="1"/>
    <col min="7958" max="7958" width="3.5546875" customWidth="1"/>
    <col min="7959" max="7962" width="4.44140625" customWidth="1"/>
    <col min="7963" max="7963" width="4.88671875" customWidth="1"/>
    <col min="7964" max="7969" width="4.44140625" customWidth="1"/>
    <col min="7970" max="7970" width="4.88671875" customWidth="1"/>
    <col min="7971" max="7973" width="4.44140625" customWidth="1"/>
    <col min="8211" max="8211" width="38.5546875" customWidth="1"/>
    <col min="8212" max="8212" width="17" customWidth="1"/>
    <col min="8213" max="8213" width="3.5546875" bestFit="1" customWidth="1"/>
    <col min="8214" max="8214" width="3.5546875" customWidth="1"/>
    <col min="8215" max="8218" width="4.44140625" customWidth="1"/>
    <col min="8219" max="8219" width="4.88671875" customWidth="1"/>
    <col min="8220" max="8225" width="4.44140625" customWidth="1"/>
    <col min="8226" max="8226" width="4.88671875" customWidth="1"/>
    <col min="8227" max="8229" width="4.44140625" customWidth="1"/>
    <col min="8467" max="8467" width="38.5546875" customWidth="1"/>
    <col min="8468" max="8468" width="17" customWidth="1"/>
    <col min="8469" max="8469" width="3.5546875" bestFit="1" customWidth="1"/>
    <col min="8470" max="8470" width="3.5546875" customWidth="1"/>
    <col min="8471" max="8474" width="4.44140625" customWidth="1"/>
    <col min="8475" max="8475" width="4.88671875" customWidth="1"/>
    <col min="8476" max="8481" width="4.44140625" customWidth="1"/>
    <col min="8482" max="8482" width="4.88671875" customWidth="1"/>
    <col min="8483" max="8485" width="4.44140625" customWidth="1"/>
    <col min="8723" max="8723" width="38.5546875" customWidth="1"/>
    <col min="8724" max="8724" width="17" customWidth="1"/>
    <col min="8725" max="8725" width="3.5546875" bestFit="1" customWidth="1"/>
    <col min="8726" max="8726" width="3.5546875" customWidth="1"/>
    <col min="8727" max="8730" width="4.44140625" customWidth="1"/>
    <col min="8731" max="8731" width="4.88671875" customWidth="1"/>
    <col min="8732" max="8737" width="4.44140625" customWidth="1"/>
    <col min="8738" max="8738" width="4.88671875" customWidth="1"/>
    <col min="8739" max="8741" width="4.44140625" customWidth="1"/>
    <col min="8979" max="8979" width="38.5546875" customWidth="1"/>
    <col min="8980" max="8980" width="17" customWidth="1"/>
    <col min="8981" max="8981" width="3.5546875" bestFit="1" customWidth="1"/>
    <col min="8982" max="8982" width="3.5546875" customWidth="1"/>
    <col min="8983" max="8986" width="4.44140625" customWidth="1"/>
    <col min="8987" max="8987" width="4.88671875" customWidth="1"/>
    <col min="8988" max="8993" width="4.44140625" customWidth="1"/>
    <col min="8994" max="8994" width="4.88671875" customWidth="1"/>
    <col min="8995" max="8997" width="4.44140625" customWidth="1"/>
    <col min="9235" max="9235" width="38.5546875" customWidth="1"/>
    <col min="9236" max="9236" width="17" customWidth="1"/>
    <col min="9237" max="9237" width="3.5546875" bestFit="1" customWidth="1"/>
    <col min="9238" max="9238" width="3.5546875" customWidth="1"/>
    <col min="9239" max="9242" width="4.44140625" customWidth="1"/>
    <col min="9243" max="9243" width="4.88671875" customWidth="1"/>
    <col min="9244" max="9249" width="4.44140625" customWidth="1"/>
    <col min="9250" max="9250" width="4.88671875" customWidth="1"/>
    <col min="9251" max="9253" width="4.44140625" customWidth="1"/>
    <col min="9491" max="9491" width="38.5546875" customWidth="1"/>
    <col min="9492" max="9492" width="17" customWidth="1"/>
    <col min="9493" max="9493" width="3.5546875" bestFit="1" customWidth="1"/>
    <col min="9494" max="9494" width="3.5546875" customWidth="1"/>
    <col min="9495" max="9498" width="4.44140625" customWidth="1"/>
    <col min="9499" max="9499" width="4.88671875" customWidth="1"/>
    <col min="9500" max="9505" width="4.44140625" customWidth="1"/>
    <col min="9506" max="9506" width="4.88671875" customWidth="1"/>
    <col min="9507" max="9509" width="4.44140625" customWidth="1"/>
    <col min="9747" max="9747" width="38.5546875" customWidth="1"/>
    <col min="9748" max="9748" width="17" customWidth="1"/>
    <col min="9749" max="9749" width="3.5546875" bestFit="1" customWidth="1"/>
    <col min="9750" max="9750" width="3.5546875" customWidth="1"/>
    <col min="9751" max="9754" width="4.44140625" customWidth="1"/>
    <col min="9755" max="9755" width="4.88671875" customWidth="1"/>
    <col min="9756" max="9761" width="4.44140625" customWidth="1"/>
    <col min="9762" max="9762" width="4.88671875" customWidth="1"/>
    <col min="9763" max="9765" width="4.44140625" customWidth="1"/>
    <col min="10003" max="10003" width="38.5546875" customWidth="1"/>
    <col min="10004" max="10004" width="17" customWidth="1"/>
    <col min="10005" max="10005" width="3.5546875" bestFit="1" customWidth="1"/>
    <col min="10006" max="10006" width="3.5546875" customWidth="1"/>
    <col min="10007" max="10010" width="4.44140625" customWidth="1"/>
    <col min="10011" max="10011" width="4.88671875" customWidth="1"/>
    <col min="10012" max="10017" width="4.44140625" customWidth="1"/>
    <col min="10018" max="10018" width="4.88671875" customWidth="1"/>
    <col min="10019" max="10021" width="4.44140625" customWidth="1"/>
    <col min="10259" max="10259" width="38.5546875" customWidth="1"/>
    <col min="10260" max="10260" width="17" customWidth="1"/>
    <col min="10261" max="10261" width="3.5546875" bestFit="1" customWidth="1"/>
    <col min="10262" max="10262" width="3.5546875" customWidth="1"/>
    <col min="10263" max="10266" width="4.44140625" customWidth="1"/>
    <col min="10267" max="10267" width="4.88671875" customWidth="1"/>
    <col min="10268" max="10273" width="4.44140625" customWidth="1"/>
    <col min="10274" max="10274" width="4.88671875" customWidth="1"/>
    <col min="10275" max="10277" width="4.44140625" customWidth="1"/>
    <col min="10515" max="10515" width="38.5546875" customWidth="1"/>
    <col min="10516" max="10516" width="17" customWidth="1"/>
    <col min="10517" max="10517" width="3.5546875" bestFit="1" customWidth="1"/>
    <col min="10518" max="10518" width="3.5546875" customWidth="1"/>
    <col min="10519" max="10522" width="4.44140625" customWidth="1"/>
    <col min="10523" max="10523" width="4.88671875" customWidth="1"/>
    <col min="10524" max="10529" width="4.44140625" customWidth="1"/>
    <col min="10530" max="10530" width="4.88671875" customWidth="1"/>
    <col min="10531" max="10533" width="4.44140625" customWidth="1"/>
    <col min="10771" max="10771" width="38.5546875" customWidth="1"/>
    <col min="10772" max="10772" width="17" customWidth="1"/>
    <col min="10773" max="10773" width="3.5546875" bestFit="1" customWidth="1"/>
    <col min="10774" max="10774" width="3.5546875" customWidth="1"/>
    <col min="10775" max="10778" width="4.44140625" customWidth="1"/>
    <col min="10779" max="10779" width="4.88671875" customWidth="1"/>
    <col min="10780" max="10785" width="4.44140625" customWidth="1"/>
    <col min="10786" max="10786" width="4.88671875" customWidth="1"/>
    <col min="10787" max="10789" width="4.44140625" customWidth="1"/>
    <col min="11027" max="11027" width="38.5546875" customWidth="1"/>
    <col min="11028" max="11028" width="17" customWidth="1"/>
    <col min="11029" max="11029" width="3.5546875" bestFit="1" customWidth="1"/>
    <col min="11030" max="11030" width="3.5546875" customWidth="1"/>
    <col min="11031" max="11034" width="4.44140625" customWidth="1"/>
    <col min="11035" max="11035" width="4.88671875" customWidth="1"/>
    <col min="11036" max="11041" width="4.44140625" customWidth="1"/>
    <col min="11042" max="11042" width="4.88671875" customWidth="1"/>
    <col min="11043" max="11045" width="4.44140625" customWidth="1"/>
    <col min="11283" max="11283" width="38.5546875" customWidth="1"/>
    <col min="11284" max="11284" width="17" customWidth="1"/>
    <col min="11285" max="11285" width="3.5546875" bestFit="1" customWidth="1"/>
    <col min="11286" max="11286" width="3.5546875" customWidth="1"/>
    <col min="11287" max="11290" width="4.44140625" customWidth="1"/>
    <col min="11291" max="11291" width="4.88671875" customWidth="1"/>
    <col min="11292" max="11297" width="4.44140625" customWidth="1"/>
    <col min="11298" max="11298" width="4.88671875" customWidth="1"/>
    <col min="11299" max="11301" width="4.44140625" customWidth="1"/>
    <col min="11539" max="11539" width="38.5546875" customWidth="1"/>
    <col min="11540" max="11540" width="17" customWidth="1"/>
    <col min="11541" max="11541" width="3.5546875" bestFit="1" customWidth="1"/>
    <col min="11542" max="11542" width="3.5546875" customWidth="1"/>
    <col min="11543" max="11546" width="4.44140625" customWidth="1"/>
    <col min="11547" max="11547" width="4.88671875" customWidth="1"/>
    <col min="11548" max="11553" width="4.44140625" customWidth="1"/>
    <col min="11554" max="11554" width="4.88671875" customWidth="1"/>
    <col min="11555" max="11557" width="4.44140625" customWidth="1"/>
    <col min="11795" max="11795" width="38.5546875" customWidth="1"/>
    <col min="11796" max="11796" width="17" customWidth="1"/>
    <col min="11797" max="11797" width="3.5546875" bestFit="1" customWidth="1"/>
    <col min="11798" max="11798" width="3.5546875" customWidth="1"/>
    <col min="11799" max="11802" width="4.44140625" customWidth="1"/>
    <col min="11803" max="11803" width="4.88671875" customWidth="1"/>
    <col min="11804" max="11809" width="4.44140625" customWidth="1"/>
    <col min="11810" max="11810" width="4.88671875" customWidth="1"/>
    <col min="11811" max="11813" width="4.44140625" customWidth="1"/>
    <col min="12051" max="12051" width="38.5546875" customWidth="1"/>
    <col min="12052" max="12052" width="17" customWidth="1"/>
    <col min="12053" max="12053" width="3.5546875" bestFit="1" customWidth="1"/>
    <col min="12054" max="12054" width="3.5546875" customWidth="1"/>
    <col min="12055" max="12058" width="4.44140625" customWidth="1"/>
    <col min="12059" max="12059" width="4.88671875" customWidth="1"/>
    <col min="12060" max="12065" width="4.44140625" customWidth="1"/>
    <col min="12066" max="12066" width="4.88671875" customWidth="1"/>
    <col min="12067" max="12069" width="4.44140625" customWidth="1"/>
    <col min="12307" max="12307" width="38.5546875" customWidth="1"/>
    <col min="12308" max="12308" width="17" customWidth="1"/>
    <col min="12309" max="12309" width="3.5546875" bestFit="1" customWidth="1"/>
    <col min="12310" max="12310" width="3.5546875" customWidth="1"/>
    <col min="12311" max="12314" width="4.44140625" customWidth="1"/>
    <col min="12315" max="12315" width="4.88671875" customWidth="1"/>
    <col min="12316" max="12321" width="4.44140625" customWidth="1"/>
    <col min="12322" max="12322" width="4.88671875" customWidth="1"/>
    <col min="12323" max="12325" width="4.44140625" customWidth="1"/>
    <col min="12563" max="12563" width="38.5546875" customWidth="1"/>
    <col min="12564" max="12564" width="17" customWidth="1"/>
    <col min="12565" max="12565" width="3.5546875" bestFit="1" customWidth="1"/>
    <col min="12566" max="12566" width="3.5546875" customWidth="1"/>
    <col min="12567" max="12570" width="4.44140625" customWidth="1"/>
    <col min="12571" max="12571" width="4.88671875" customWidth="1"/>
    <col min="12572" max="12577" width="4.44140625" customWidth="1"/>
    <col min="12578" max="12578" width="4.88671875" customWidth="1"/>
    <col min="12579" max="12581" width="4.44140625" customWidth="1"/>
    <col min="12819" max="12819" width="38.5546875" customWidth="1"/>
    <col min="12820" max="12820" width="17" customWidth="1"/>
    <col min="12821" max="12821" width="3.5546875" bestFit="1" customWidth="1"/>
    <col min="12822" max="12822" width="3.5546875" customWidth="1"/>
    <col min="12823" max="12826" width="4.44140625" customWidth="1"/>
    <col min="12827" max="12827" width="4.88671875" customWidth="1"/>
    <col min="12828" max="12833" width="4.44140625" customWidth="1"/>
    <col min="12834" max="12834" width="4.88671875" customWidth="1"/>
    <col min="12835" max="12837" width="4.44140625" customWidth="1"/>
    <col min="13075" max="13075" width="38.5546875" customWidth="1"/>
    <col min="13076" max="13076" width="17" customWidth="1"/>
    <col min="13077" max="13077" width="3.5546875" bestFit="1" customWidth="1"/>
    <col min="13078" max="13078" width="3.5546875" customWidth="1"/>
    <col min="13079" max="13082" width="4.44140625" customWidth="1"/>
    <col min="13083" max="13083" width="4.88671875" customWidth="1"/>
    <col min="13084" max="13089" width="4.44140625" customWidth="1"/>
    <col min="13090" max="13090" width="4.88671875" customWidth="1"/>
    <col min="13091" max="13093" width="4.44140625" customWidth="1"/>
    <col min="13331" max="13331" width="38.5546875" customWidth="1"/>
    <col min="13332" max="13332" width="17" customWidth="1"/>
    <col min="13333" max="13333" width="3.5546875" bestFit="1" customWidth="1"/>
    <col min="13334" max="13334" width="3.5546875" customWidth="1"/>
    <col min="13335" max="13338" width="4.44140625" customWidth="1"/>
    <col min="13339" max="13339" width="4.88671875" customWidth="1"/>
    <col min="13340" max="13345" width="4.44140625" customWidth="1"/>
    <col min="13346" max="13346" width="4.88671875" customWidth="1"/>
    <col min="13347" max="13349" width="4.44140625" customWidth="1"/>
    <col min="13587" max="13587" width="38.5546875" customWidth="1"/>
    <col min="13588" max="13588" width="17" customWidth="1"/>
    <col min="13589" max="13589" width="3.5546875" bestFit="1" customWidth="1"/>
    <col min="13590" max="13590" width="3.5546875" customWidth="1"/>
    <col min="13591" max="13594" width="4.44140625" customWidth="1"/>
    <col min="13595" max="13595" width="4.88671875" customWidth="1"/>
    <col min="13596" max="13601" width="4.44140625" customWidth="1"/>
    <col min="13602" max="13602" width="4.88671875" customWidth="1"/>
    <col min="13603" max="13605" width="4.44140625" customWidth="1"/>
    <col min="13843" max="13843" width="38.5546875" customWidth="1"/>
    <col min="13844" max="13844" width="17" customWidth="1"/>
    <col min="13845" max="13845" width="3.5546875" bestFit="1" customWidth="1"/>
    <col min="13846" max="13846" width="3.5546875" customWidth="1"/>
    <col min="13847" max="13850" width="4.44140625" customWidth="1"/>
    <col min="13851" max="13851" width="4.88671875" customWidth="1"/>
    <col min="13852" max="13857" width="4.44140625" customWidth="1"/>
    <col min="13858" max="13858" width="4.88671875" customWidth="1"/>
    <col min="13859" max="13861" width="4.44140625" customWidth="1"/>
    <col min="14099" max="14099" width="38.5546875" customWidth="1"/>
    <col min="14100" max="14100" width="17" customWidth="1"/>
    <col min="14101" max="14101" width="3.5546875" bestFit="1" customWidth="1"/>
    <col min="14102" max="14102" width="3.5546875" customWidth="1"/>
    <col min="14103" max="14106" width="4.44140625" customWidth="1"/>
    <col min="14107" max="14107" width="4.88671875" customWidth="1"/>
    <col min="14108" max="14113" width="4.44140625" customWidth="1"/>
    <col min="14114" max="14114" width="4.88671875" customWidth="1"/>
    <col min="14115" max="14117" width="4.44140625" customWidth="1"/>
    <col min="14355" max="14355" width="38.5546875" customWidth="1"/>
    <col min="14356" max="14356" width="17" customWidth="1"/>
    <col min="14357" max="14357" width="3.5546875" bestFit="1" customWidth="1"/>
    <col min="14358" max="14358" width="3.5546875" customWidth="1"/>
    <col min="14359" max="14362" width="4.44140625" customWidth="1"/>
    <col min="14363" max="14363" width="4.88671875" customWidth="1"/>
    <col min="14364" max="14369" width="4.44140625" customWidth="1"/>
    <col min="14370" max="14370" width="4.88671875" customWidth="1"/>
    <col min="14371" max="14373" width="4.44140625" customWidth="1"/>
    <col min="14611" max="14611" width="38.5546875" customWidth="1"/>
    <col min="14612" max="14612" width="17" customWidth="1"/>
    <col min="14613" max="14613" width="3.5546875" bestFit="1" customWidth="1"/>
    <col min="14614" max="14614" width="3.5546875" customWidth="1"/>
    <col min="14615" max="14618" width="4.44140625" customWidth="1"/>
    <col min="14619" max="14619" width="4.88671875" customWidth="1"/>
    <col min="14620" max="14625" width="4.44140625" customWidth="1"/>
    <col min="14626" max="14626" width="4.88671875" customWidth="1"/>
    <col min="14627" max="14629" width="4.44140625" customWidth="1"/>
    <col min="14867" max="14867" width="38.5546875" customWidth="1"/>
    <col min="14868" max="14868" width="17" customWidth="1"/>
    <col min="14869" max="14869" width="3.5546875" bestFit="1" customWidth="1"/>
    <col min="14870" max="14870" width="3.5546875" customWidth="1"/>
    <col min="14871" max="14874" width="4.44140625" customWidth="1"/>
    <col min="14875" max="14875" width="4.88671875" customWidth="1"/>
    <col min="14876" max="14881" width="4.44140625" customWidth="1"/>
    <col min="14882" max="14882" width="4.88671875" customWidth="1"/>
    <col min="14883" max="14885" width="4.44140625" customWidth="1"/>
    <col min="15123" max="15123" width="38.5546875" customWidth="1"/>
    <col min="15124" max="15124" width="17" customWidth="1"/>
    <col min="15125" max="15125" width="3.5546875" bestFit="1" customWidth="1"/>
    <col min="15126" max="15126" width="3.5546875" customWidth="1"/>
    <col min="15127" max="15130" width="4.44140625" customWidth="1"/>
    <col min="15131" max="15131" width="4.88671875" customWidth="1"/>
    <col min="15132" max="15137" width="4.44140625" customWidth="1"/>
    <col min="15138" max="15138" width="4.88671875" customWidth="1"/>
    <col min="15139" max="15141" width="4.44140625" customWidth="1"/>
    <col min="15379" max="15379" width="38.5546875" customWidth="1"/>
    <col min="15380" max="15380" width="17" customWidth="1"/>
    <col min="15381" max="15381" width="3.5546875" bestFit="1" customWidth="1"/>
    <col min="15382" max="15382" width="3.5546875" customWidth="1"/>
    <col min="15383" max="15386" width="4.44140625" customWidth="1"/>
    <col min="15387" max="15387" width="4.88671875" customWidth="1"/>
    <col min="15388" max="15393" width="4.44140625" customWidth="1"/>
    <col min="15394" max="15394" width="4.88671875" customWidth="1"/>
    <col min="15395" max="15397" width="4.44140625" customWidth="1"/>
    <col min="15635" max="15635" width="38.5546875" customWidth="1"/>
    <col min="15636" max="15636" width="17" customWidth="1"/>
    <col min="15637" max="15637" width="3.5546875" bestFit="1" customWidth="1"/>
    <col min="15638" max="15638" width="3.5546875" customWidth="1"/>
    <col min="15639" max="15642" width="4.44140625" customWidth="1"/>
    <col min="15643" max="15643" width="4.88671875" customWidth="1"/>
    <col min="15644" max="15649" width="4.44140625" customWidth="1"/>
    <col min="15650" max="15650" width="4.88671875" customWidth="1"/>
    <col min="15651" max="15653" width="4.44140625" customWidth="1"/>
    <col min="15891" max="15891" width="38.5546875" customWidth="1"/>
    <col min="15892" max="15892" width="17" customWidth="1"/>
    <col min="15893" max="15893" width="3.5546875" bestFit="1" customWidth="1"/>
    <col min="15894" max="15894" width="3.5546875" customWidth="1"/>
    <col min="15895" max="15898" width="4.44140625" customWidth="1"/>
    <col min="15899" max="15899" width="4.88671875" customWidth="1"/>
    <col min="15900" max="15905" width="4.44140625" customWidth="1"/>
    <col min="15906" max="15906" width="4.88671875" customWidth="1"/>
    <col min="15907" max="15909" width="4.44140625" customWidth="1"/>
    <col min="16147" max="16147" width="38.5546875" customWidth="1"/>
    <col min="16148" max="16148" width="17" customWidth="1"/>
    <col min="16149" max="16149" width="3.5546875" bestFit="1" customWidth="1"/>
    <col min="16150" max="16150" width="3.5546875" customWidth="1"/>
    <col min="16151" max="16154" width="4.44140625" customWidth="1"/>
    <col min="16155" max="16155" width="4.88671875" customWidth="1"/>
    <col min="16156" max="16161" width="4.44140625" customWidth="1"/>
    <col min="16162" max="16162" width="4.88671875" customWidth="1"/>
    <col min="16163" max="16165" width="4.44140625" customWidth="1"/>
  </cols>
  <sheetData>
    <row r="1" spans="1:37" x14ac:dyDescent="0.3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</row>
    <row r="2" spans="1:37" x14ac:dyDescent="0.3">
      <c r="A2" s="89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</row>
    <row r="3" spans="1:37" x14ac:dyDescent="0.3">
      <c r="A3" s="89" t="s">
        <v>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</row>
    <row r="4" spans="1:37" x14ac:dyDescent="0.3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</row>
    <row r="5" spans="1:37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58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50"/>
    </row>
    <row r="6" spans="1:37" s="7" customFormat="1" x14ac:dyDescent="0.3">
      <c r="A6" s="4" t="s">
        <v>24</v>
      </c>
      <c r="B6" s="5"/>
      <c r="C6" s="6" t="s">
        <v>86</v>
      </c>
      <c r="D6" s="6" t="s">
        <v>87</v>
      </c>
      <c r="E6" s="6" t="s">
        <v>88</v>
      </c>
      <c r="F6" s="6" t="s">
        <v>89</v>
      </c>
      <c r="G6" s="6" t="s">
        <v>90</v>
      </c>
      <c r="H6" s="6" t="s">
        <v>4</v>
      </c>
      <c r="I6" s="6" t="s">
        <v>91</v>
      </c>
      <c r="J6" s="6" t="s">
        <v>5</v>
      </c>
      <c r="K6" s="6" t="s">
        <v>92</v>
      </c>
      <c r="L6" s="6" t="s">
        <v>6</v>
      </c>
      <c r="M6" s="6" t="s">
        <v>93</v>
      </c>
      <c r="N6" s="6" t="s">
        <v>7</v>
      </c>
      <c r="O6" s="6" t="s">
        <v>94</v>
      </c>
      <c r="P6" s="6" t="s">
        <v>95</v>
      </c>
      <c r="Q6" s="6" t="s">
        <v>96</v>
      </c>
      <c r="R6" s="6" t="s">
        <v>8</v>
      </c>
      <c r="S6" s="6" t="s">
        <v>97</v>
      </c>
      <c r="T6" s="6" t="s">
        <v>98</v>
      </c>
      <c r="U6" s="6" t="s">
        <v>99</v>
      </c>
      <c r="V6" s="6" t="s">
        <v>9</v>
      </c>
      <c r="W6" s="6" t="s">
        <v>100</v>
      </c>
      <c r="X6" s="6" t="s">
        <v>10</v>
      </c>
      <c r="Y6" s="6" t="s">
        <v>101</v>
      </c>
      <c r="Z6" s="6" t="s">
        <v>11</v>
      </c>
      <c r="AA6" s="6" t="s">
        <v>102</v>
      </c>
      <c r="AB6" s="6" t="s">
        <v>12</v>
      </c>
      <c r="AC6" s="6" t="s">
        <v>103</v>
      </c>
      <c r="AD6" s="6" t="s">
        <v>13</v>
      </c>
      <c r="AE6" s="6" t="s">
        <v>104</v>
      </c>
      <c r="AF6" s="6" t="s">
        <v>105</v>
      </c>
      <c r="AG6" s="6" t="s">
        <v>106</v>
      </c>
      <c r="AH6" s="6" t="s">
        <v>14</v>
      </c>
      <c r="AI6" s="6" t="s">
        <v>107</v>
      </c>
      <c r="AJ6" s="6" t="s">
        <v>15</v>
      </c>
      <c r="AK6" s="44"/>
    </row>
    <row r="7" spans="1:37" s="18" customFormat="1" x14ac:dyDescent="0.3">
      <c r="A7" s="18" t="s">
        <v>540</v>
      </c>
      <c r="B7" s="19" t="s">
        <v>269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>
        <v>23</v>
      </c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44">
        <f>SUM(C7:AJ7)</f>
        <v>23</v>
      </c>
    </row>
    <row r="8" spans="1:37" s="47" customFormat="1" x14ac:dyDescent="0.3">
      <c r="A8" s="12" t="s">
        <v>160</v>
      </c>
      <c r="B8" s="13" t="s">
        <v>161</v>
      </c>
      <c r="C8" s="14"/>
      <c r="D8" s="14">
        <v>10</v>
      </c>
      <c r="E8" s="14"/>
      <c r="F8" s="14">
        <v>10</v>
      </c>
      <c r="G8" s="14"/>
      <c r="H8" s="14"/>
      <c r="I8" s="14"/>
      <c r="J8" s="14"/>
      <c r="K8" s="14"/>
      <c r="L8" s="14"/>
      <c r="M8" s="14"/>
      <c r="N8" s="14"/>
      <c r="O8" s="14"/>
      <c r="P8" s="14">
        <v>21</v>
      </c>
      <c r="Q8" s="14">
        <v>10</v>
      </c>
      <c r="R8" s="14"/>
      <c r="S8" s="14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44">
        <f>SUM(C8:AJ8)</f>
        <v>51</v>
      </c>
    </row>
    <row r="9" spans="1:37" s="47" customFormat="1" x14ac:dyDescent="0.3">
      <c r="A9" s="12" t="s">
        <v>462</v>
      </c>
      <c r="B9" s="13" t="s">
        <v>463</v>
      </c>
      <c r="C9" s="14"/>
      <c r="D9" s="14"/>
      <c r="E9" s="14"/>
      <c r="F9" s="14"/>
      <c r="G9" s="14"/>
      <c r="H9" s="14"/>
      <c r="I9" s="14"/>
      <c r="J9" s="14"/>
      <c r="K9" s="14"/>
      <c r="L9" s="14">
        <v>10</v>
      </c>
      <c r="M9" s="14"/>
      <c r="N9" s="14"/>
      <c r="O9" s="14"/>
      <c r="P9" s="14">
        <v>20</v>
      </c>
      <c r="Q9" s="14"/>
      <c r="R9" s="14"/>
      <c r="S9" s="14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44">
        <f>SUM(C9:AJ9)</f>
        <v>30</v>
      </c>
    </row>
    <row r="10" spans="1:37" s="47" customFormat="1" x14ac:dyDescent="0.3">
      <c r="A10" s="12" t="s">
        <v>519</v>
      </c>
      <c r="B10" s="13" t="s">
        <v>520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>
        <v>10</v>
      </c>
      <c r="R10" s="14"/>
      <c r="S10" s="14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44">
        <f>SUM(C10:AJ10)</f>
        <v>10</v>
      </c>
    </row>
    <row r="11" spans="1:37" s="48" customFormat="1" x14ac:dyDescent="0.3">
      <c r="A11" s="12" t="s">
        <v>55</v>
      </c>
      <c r="B11" s="13" t="s">
        <v>54</v>
      </c>
      <c r="C11" s="14">
        <v>32</v>
      </c>
      <c r="D11" s="14"/>
      <c r="E11" s="14"/>
      <c r="F11" s="14"/>
      <c r="G11" s="14"/>
      <c r="H11" s="14"/>
      <c r="I11" s="14">
        <v>41</v>
      </c>
      <c r="J11" s="14"/>
      <c r="K11" s="14"/>
      <c r="L11" s="14">
        <v>20</v>
      </c>
      <c r="M11" s="14"/>
      <c r="N11" s="14"/>
      <c r="O11" s="14"/>
      <c r="P11" s="14"/>
      <c r="Q11" s="14"/>
      <c r="R11" s="14"/>
      <c r="S11" s="1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44">
        <f t="shared" ref="AK11:AK19" si="0">SUM(C11:AJ11)</f>
        <v>93</v>
      </c>
    </row>
    <row r="12" spans="1:37" s="18" customFormat="1" x14ac:dyDescent="0.3">
      <c r="A12" s="12" t="s">
        <v>409</v>
      </c>
      <c r="B12" s="13" t="s">
        <v>354</v>
      </c>
      <c r="C12" s="14"/>
      <c r="D12" s="14"/>
      <c r="E12" s="14"/>
      <c r="F12" s="14"/>
      <c r="G12" s="14"/>
      <c r="H12" s="14"/>
      <c r="I12" s="14">
        <v>10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44">
        <f t="shared" si="0"/>
        <v>10</v>
      </c>
    </row>
    <row r="13" spans="1:37" s="48" customFormat="1" x14ac:dyDescent="0.3">
      <c r="A13" s="12" t="s">
        <v>284</v>
      </c>
      <c r="B13" s="13" t="s">
        <v>285</v>
      </c>
      <c r="C13" s="14"/>
      <c r="D13" s="14"/>
      <c r="E13" s="14"/>
      <c r="F13" s="14">
        <v>10</v>
      </c>
      <c r="G13" s="14"/>
      <c r="H13" s="14"/>
      <c r="I13" s="14">
        <v>10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44">
        <f t="shared" si="0"/>
        <v>20</v>
      </c>
    </row>
    <row r="14" spans="1:37" s="18" customFormat="1" x14ac:dyDescent="0.3">
      <c r="A14" s="12" t="s">
        <v>132</v>
      </c>
      <c r="B14" s="13" t="s">
        <v>73</v>
      </c>
      <c r="C14" s="14">
        <v>20</v>
      </c>
      <c r="D14" s="14">
        <v>10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44">
        <f t="shared" si="0"/>
        <v>30</v>
      </c>
    </row>
    <row r="15" spans="1:37" s="18" customFormat="1" x14ac:dyDescent="0.3">
      <c r="A15" s="12" t="s">
        <v>495</v>
      </c>
      <c r="B15" s="13" t="s">
        <v>496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>
        <v>10</v>
      </c>
      <c r="Q15" s="14"/>
      <c r="R15" s="14"/>
      <c r="S15" s="14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44">
        <f>SUM(C15:AJ15)</f>
        <v>10</v>
      </c>
    </row>
    <row r="16" spans="1:37" s="18" customFormat="1" x14ac:dyDescent="0.3">
      <c r="A16" s="12" t="s">
        <v>521</v>
      </c>
      <c r="B16" s="13" t="s">
        <v>51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>
        <v>10</v>
      </c>
      <c r="R16" s="14">
        <v>10</v>
      </c>
      <c r="S16" s="14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44">
        <f>SUM(C16:AJ16)</f>
        <v>20</v>
      </c>
    </row>
    <row r="17" spans="1:37" s="18" customFormat="1" x14ac:dyDescent="0.3">
      <c r="A17" s="12" t="s">
        <v>277</v>
      </c>
      <c r="B17" s="13" t="s">
        <v>269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>
        <v>21</v>
      </c>
      <c r="Q17" s="14"/>
      <c r="R17" s="14"/>
      <c r="S17" s="14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44">
        <f>SUM(C17:AJ17)</f>
        <v>21</v>
      </c>
    </row>
    <row r="18" spans="1:37" s="18" customFormat="1" x14ac:dyDescent="0.3">
      <c r="A18" s="12" t="s">
        <v>286</v>
      </c>
      <c r="B18" s="13" t="s">
        <v>454</v>
      </c>
      <c r="C18" s="14"/>
      <c r="D18" s="14"/>
      <c r="E18" s="14"/>
      <c r="F18" s="14">
        <v>10</v>
      </c>
      <c r="G18" s="14"/>
      <c r="H18" s="14"/>
      <c r="I18" s="14"/>
      <c r="J18" s="14"/>
      <c r="K18" s="14"/>
      <c r="L18" s="14">
        <v>20</v>
      </c>
      <c r="M18" s="14"/>
      <c r="N18" s="14">
        <v>10</v>
      </c>
      <c r="O18" s="14"/>
      <c r="P18" s="14"/>
      <c r="Q18" s="14"/>
      <c r="R18" s="14"/>
      <c r="S18" s="14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44">
        <f t="shared" si="0"/>
        <v>40</v>
      </c>
    </row>
    <row r="19" spans="1:37" s="18" customFormat="1" x14ac:dyDescent="0.3">
      <c r="A19" s="12" t="s">
        <v>353</v>
      </c>
      <c r="B19" s="13" t="s">
        <v>354</v>
      </c>
      <c r="C19" s="14"/>
      <c r="D19" s="14"/>
      <c r="E19" s="14"/>
      <c r="F19" s="14"/>
      <c r="G19" s="14"/>
      <c r="H19" s="14">
        <v>20</v>
      </c>
      <c r="I19" s="14"/>
      <c r="J19" s="14"/>
      <c r="K19" s="14"/>
      <c r="L19" s="14">
        <v>45</v>
      </c>
      <c r="M19" s="14"/>
      <c r="N19" s="14"/>
      <c r="O19" s="14"/>
      <c r="P19" s="14"/>
      <c r="Q19" s="14"/>
      <c r="R19" s="14"/>
      <c r="S19" s="14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44">
        <f t="shared" si="0"/>
        <v>65</v>
      </c>
    </row>
    <row r="20" spans="1:37" s="18" customFormat="1" x14ac:dyDescent="0.3">
      <c r="A20" s="12" t="s">
        <v>544</v>
      </c>
      <c r="B20" s="13" t="s">
        <v>54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>
        <v>10</v>
      </c>
      <c r="S20" s="14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44">
        <f>SUM(C20:AJ20)</f>
        <v>10</v>
      </c>
    </row>
    <row r="21" spans="1:37" s="18" customFormat="1" x14ac:dyDescent="0.3">
      <c r="A21" s="12" t="s">
        <v>452</v>
      </c>
      <c r="B21" s="13" t="s">
        <v>453</v>
      </c>
      <c r="C21" s="14"/>
      <c r="D21" s="14"/>
      <c r="E21" s="14"/>
      <c r="F21" s="14"/>
      <c r="G21" s="14"/>
      <c r="H21" s="14"/>
      <c r="I21" s="14"/>
      <c r="J21" s="14"/>
      <c r="K21" s="14"/>
      <c r="L21" s="14">
        <v>10</v>
      </c>
      <c r="M21" s="14"/>
      <c r="N21" s="14"/>
      <c r="O21" s="14"/>
      <c r="P21" s="14"/>
      <c r="Q21" s="14"/>
      <c r="R21" s="14"/>
      <c r="S21" s="14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44">
        <f t="shared" ref="AK21:AK28" si="1">SUM(C21:AJ21)</f>
        <v>10</v>
      </c>
    </row>
    <row r="22" spans="1:37" s="18" customFormat="1" x14ac:dyDescent="0.3">
      <c r="A22" s="12" t="s">
        <v>268</v>
      </c>
      <c r="B22" s="13" t="s">
        <v>269</v>
      </c>
      <c r="C22" s="14"/>
      <c r="D22" s="14"/>
      <c r="E22" s="14"/>
      <c r="F22" s="14">
        <v>32</v>
      </c>
      <c r="G22" s="14"/>
      <c r="H22" s="14">
        <v>10</v>
      </c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44">
        <f t="shared" si="1"/>
        <v>42</v>
      </c>
    </row>
    <row r="23" spans="1:37" s="18" customFormat="1" x14ac:dyDescent="0.3">
      <c r="A23" s="12" t="s">
        <v>266</v>
      </c>
      <c r="B23" s="13" t="s">
        <v>267</v>
      </c>
      <c r="C23" s="14"/>
      <c r="D23" s="14"/>
      <c r="E23" s="14"/>
      <c r="F23" s="14">
        <v>20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44">
        <f t="shared" si="1"/>
        <v>20</v>
      </c>
    </row>
    <row r="24" spans="1:37" s="18" customFormat="1" x14ac:dyDescent="0.3">
      <c r="A24" s="12" t="s">
        <v>451</v>
      </c>
      <c r="B24" s="13" t="s">
        <v>51</v>
      </c>
      <c r="C24" s="14"/>
      <c r="D24" s="14"/>
      <c r="E24" s="14"/>
      <c r="F24" s="14"/>
      <c r="G24" s="14"/>
      <c r="H24" s="14"/>
      <c r="I24" s="14"/>
      <c r="J24" s="14"/>
      <c r="K24" s="14"/>
      <c r="L24" s="14">
        <v>10</v>
      </c>
      <c r="M24" s="14"/>
      <c r="N24" s="14"/>
      <c r="O24" s="14"/>
      <c r="P24" s="14"/>
      <c r="Q24" s="14">
        <v>10</v>
      </c>
      <c r="R24" s="14">
        <v>10</v>
      </c>
      <c r="S24" s="14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44">
        <f t="shared" si="1"/>
        <v>30</v>
      </c>
    </row>
    <row r="25" spans="1:37" s="18" customFormat="1" x14ac:dyDescent="0.3">
      <c r="A25" s="12" t="s">
        <v>159</v>
      </c>
      <c r="B25" s="13" t="s">
        <v>158</v>
      </c>
      <c r="C25" s="14"/>
      <c r="D25" s="14">
        <v>21</v>
      </c>
      <c r="E25" s="14"/>
      <c r="F25" s="14"/>
      <c r="G25" s="14"/>
      <c r="H25" s="14"/>
      <c r="I25" s="14"/>
      <c r="J25" s="14"/>
      <c r="K25" s="14"/>
      <c r="L25" s="14"/>
      <c r="M25" s="14"/>
      <c r="N25" s="14">
        <v>10</v>
      </c>
      <c r="O25" s="14"/>
      <c r="P25" s="14"/>
      <c r="Q25" s="14"/>
      <c r="R25" s="14"/>
      <c r="S25" s="14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44">
        <f t="shared" si="1"/>
        <v>31</v>
      </c>
    </row>
    <row r="26" spans="1:37" s="18" customFormat="1" x14ac:dyDescent="0.3">
      <c r="A26" s="12" t="s">
        <v>356</v>
      </c>
      <c r="B26" s="13" t="s">
        <v>158</v>
      </c>
      <c r="C26" s="14"/>
      <c r="D26" s="14"/>
      <c r="E26" s="14"/>
      <c r="F26" s="14"/>
      <c r="G26" s="14"/>
      <c r="H26" s="14">
        <v>32</v>
      </c>
      <c r="I26" s="14">
        <v>32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44">
        <f t="shared" si="1"/>
        <v>64</v>
      </c>
    </row>
    <row r="27" spans="1:37" s="18" customFormat="1" x14ac:dyDescent="0.3">
      <c r="A27" s="12" t="s">
        <v>355</v>
      </c>
      <c r="B27" s="13" t="s">
        <v>158</v>
      </c>
      <c r="C27" s="14"/>
      <c r="D27" s="14"/>
      <c r="E27" s="14"/>
      <c r="F27" s="14"/>
      <c r="G27" s="14"/>
      <c r="H27" s="14">
        <v>32</v>
      </c>
      <c r="I27" s="14">
        <v>32</v>
      </c>
      <c r="J27" s="14"/>
      <c r="K27" s="14"/>
      <c r="L27" s="14"/>
      <c r="M27" s="14"/>
      <c r="N27" s="14">
        <v>21</v>
      </c>
      <c r="O27" s="14"/>
      <c r="P27" s="14">
        <v>43</v>
      </c>
      <c r="Q27" s="14"/>
      <c r="R27" s="14"/>
      <c r="S27" s="14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44">
        <f t="shared" si="1"/>
        <v>128</v>
      </c>
    </row>
    <row r="28" spans="1:37" s="47" customFormat="1" x14ac:dyDescent="0.3">
      <c r="A28" s="12" t="s">
        <v>162</v>
      </c>
      <c r="B28" s="13" t="s">
        <v>69</v>
      </c>
      <c r="C28" s="14"/>
      <c r="D28" s="14"/>
      <c r="E28" s="14"/>
      <c r="F28" s="14"/>
      <c r="G28" s="14"/>
      <c r="H28" s="14">
        <v>10</v>
      </c>
      <c r="I28" s="14"/>
      <c r="J28" s="14"/>
      <c r="K28" s="14"/>
      <c r="L28" s="14">
        <v>44</v>
      </c>
      <c r="M28" s="14"/>
      <c r="N28" s="14"/>
      <c r="O28" s="14"/>
      <c r="P28" s="14"/>
      <c r="Q28" s="14"/>
      <c r="R28" s="14"/>
      <c r="S28" s="14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4">
        <f t="shared" si="1"/>
        <v>54</v>
      </c>
    </row>
    <row r="29" spans="1:37" s="18" customFormat="1" x14ac:dyDescent="0.3">
      <c r="A29" s="12"/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44"/>
    </row>
    <row r="30" spans="1:37" s="12" customFormat="1" x14ac:dyDescent="0.3">
      <c r="A30" s="18"/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14"/>
      <c r="AD30" s="14"/>
      <c r="AE30" s="14"/>
      <c r="AF30" s="14"/>
      <c r="AG30" s="14"/>
      <c r="AH30" s="14"/>
      <c r="AI30" s="14"/>
      <c r="AJ30" s="14"/>
      <c r="AK30" s="44"/>
    </row>
    <row r="31" spans="1:37" s="12" customFormat="1" ht="16.95" customHeight="1" x14ac:dyDescent="0.3">
      <c r="B31" s="19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20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44"/>
    </row>
    <row r="32" spans="1:37" s="7" customFormat="1" x14ac:dyDescent="0.3">
      <c r="A32" s="4" t="s">
        <v>25</v>
      </c>
      <c r="B32" s="5"/>
      <c r="C32" s="6" t="s">
        <v>86</v>
      </c>
      <c r="D32" s="6" t="s">
        <v>87</v>
      </c>
      <c r="E32" s="6" t="s">
        <v>88</v>
      </c>
      <c r="F32" s="6" t="s">
        <v>89</v>
      </c>
      <c r="G32" s="6" t="s">
        <v>90</v>
      </c>
      <c r="H32" s="6" t="s">
        <v>4</v>
      </c>
      <c r="I32" s="6" t="s">
        <v>91</v>
      </c>
      <c r="J32" s="6" t="s">
        <v>5</v>
      </c>
      <c r="K32" s="6" t="s">
        <v>92</v>
      </c>
      <c r="L32" s="6" t="s">
        <v>6</v>
      </c>
      <c r="M32" s="6" t="s">
        <v>93</v>
      </c>
      <c r="N32" s="6" t="s">
        <v>7</v>
      </c>
      <c r="O32" s="6" t="s">
        <v>94</v>
      </c>
      <c r="P32" s="6" t="s">
        <v>95</v>
      </c>
      <c r="Q32" s="6" t="s">
        <v>96</v>
      </c>
      <c r="R32" s="6" t="s">
        <v>8</v>
      </c>
      <c r="S32" s="6" t="s">
        <v>97</v>
      </c>
      <c r="T32" s="6" t="s">
        <v>98</v>
      </c>
      <c r="U32" s="6" t="s">
        <v>99</v>
      </c>
      <c r="V32" s="6" t="s">
        <v>9</v>
      </c>
      <c r="W32" s="6" t="s">
        <v>100</v>
      </c>
      <c r="X32" s="6" t="s">
        <v>10</v>
      </c>
      <c r="Y32" s="6" t="s">
        <v>101</v>
      </c>
      <c r="Z32" s="6" t="s">
        <v>11</v>
      </c>
      <c r="AA32" s="6" t="s">
        <v>102</v>
      </c>
      <c r="AB32" s="6" t="s">
        <v>12</v>
      </c>
      <c r="AC32" s="6" t="s">
        <v>103</v>
      </c>
      <c r="AD32" s="6" t="s">
        <v>13</v>
      </c>
      <c r="AE32" s="6" t="s">
        <v>104</v>
      </c>
      <c r="AF32" s="6" t="s">
        <v>105</v>
      </c>
      <c r="AG32" s="6" t="s">
        <v>106</v>
      </c>
      <c r="AH32" s="6" t="s">
        <v>14</v>
      </c>
      <c r="AI32" s="6" t="s">
        <v>107</v>
      </c>
      <c r="AJ32" s="6" t="s">
        <v>15</v>
      </c>
      <c r="AK32" s="44"/>
    </row>
    <row r="33" spans="1:38" s="48" customFormat="1" x14ac:dyDescent="0.3">
      <c r="A33" s="12" t="s">
        <v>270</v>
      </c>
      <c r="B33" s="13" t="s">
        <v>271</v>
      </c>
      <c r="C33" s="14"/>
      <c r="D33" s="14"/>
      <c r="E33" s="14"/>
      <c r="F33" s="14">
        <v>20</v>
      </c>
      <c r="G33" s="14"/>
      <c r="H33" s="14">
        <v>33</v>
      </c>
      <c r="I33" s="14"/>
      <c r="J33" s="10"/>
      <c r="K33" s="14"/>
      <c r="L33" s="14">
        <v>20</v>
      </c>
      <c r="M33" s="14"/>
      <c r="N33" s="14"/>
      <c r="O33" s="14"/>
      <c r="P33" s="14">
        <v>20</v>
      </c>
      <c r="Q33" s="14"/>
      <c r="R33" s="20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44">
        <f t="shared" ref="AK33:AK45" si="2">SUM(C33:AJ33)</f>
        <v>93</v>
      </c>
      <c r="AL33" s="65"/>
    </row>
    <row r="34" spans="1:38" s="48" customFormat="1" x14ac:dyDescent="0.3">
      <c r="A34" s="12" t="s">
        <v>497</v>
      </c>
      <c r="B34" s="13" t="s">
        <v>498</v>
      </c>
      <c r="C34" s="14"/>
      <c r="D34" s="14"/>
      <c r="E34" s="14"/>
      <c r="F34" s="14"/>
      <c r="G34" s="14"/>
      <c r="H34" s="14"/>
      <c r="I34" s="14"/>
      <c r="J34" s="10"/>
      <c r="K34" s="14"/>
      <c r="L34" s="14"/>
      <c r="M34" s="14"/>
      <c r="N34" s="14"/>
      <c r="O34" s="14"/>
      <c r="P34" s="14">
        <v>22</v>
      </c>
      <c r="Q34" s="14">
        <v>10</v>
      </c>
      <c r="R34" s="20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44">
        <f>SUM(C34:AJ34)</f>
        <v>32</v>
      </c>
      <c r="AL34" s="65"/>
    </row>
    <row r="35" spans="1:38" s="48" customFormat="1" x14ac:dyDescent="0.3">
      <c r="A35" s="21" t="s">
        <v>360</v>
      </c>
      <c r="B35" s="13" t="s">
        <v>361</v>
      </c>
      <c r="C35" s="14"/>
      <c r="D35" s="14"/>
      <c r="E35" s="14"/>
      <c r="F35" s="14"/>
      <c r="G35" s="14"/>
      <c r="H35" s="14">
        <v>20</v>
      </c>
      <c r="I35" s="14"/>
      <c r="J35" s="10"/>
      <c r="K35" s="14"/>
      <c r="L35" s="14"/>
      <c r="M35" s="14"/>
      <c r="N35" s="14"/>
      <c r="O35" s="14"/>
      <c r="P35" s="14">
        <v>32</v>
      </c>
      <c r="Q35" s="14"/>
      <c r="R35" s="20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44">
        <f t="shared" si="2"/>
        <v>52</v>
      </c>
      <c r="AL35" s="65"/>
    </row>
    <row r="36" spans="1:38" s="48" customFormat="1" x14ac:dyDescent="0.3">
      <c r="A36" s="21" t="s">
        <v>522</v>
      </c>
      <c r="B36" s="13" t="s">
        <v>523</v>
      </c>
      <c r="C36" s="14"/>
      <c r="D36" s="14"/>
      <c r="E36" s="14"/>
      <c r="F36" s="14"/>
      <c r="G36" s="14"/>
      <c r="H36" s="14"/>
      <c r="I36" s="14"/>
      <c r="J36" s="10"/>
      <c r="K36" s="14"/>
      <c r="L36" s="14"/>
      <c r="M36" s="14"/>
      <c r="N36" s="14"/>
      <c r="O36" s="14"/>
      <c r="P36" s="14"/>
      <c r="Q36" s="14">
        <v>10</v>
      </c>
      <c r="R36" s="20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44">
        <f>SUM(C36:AJ36)</f>
        <v>10</v>
      </c>
      <c r="AL36" s="65"/>
    </row>
    <row r="37" spans="1:38" s="48" customFormat="1" x14ac:dyDescent="0.3">
      <c r="A37" s="12" t="s">
        <v>275</v>
      </c>
      <c r="B37" s="13" t="s">
        <v>276</v>
      </c>
      <c r="C37" s="14"/>
      <c r="D37" s="14"/>
      <c r="E37" s="14"/>
      <c r="F37" s="14">
        <v>20</v>
      </c>
      <c r="G37" s="14"/>
      <c r="H37" s="14">
        <v>31</v>
      </c>
      <c r="I37" s="14"/>
      <c r="J37" s="10"/>
      <c r="K37" s="14"/>
      <c r="L37" s="14"/>
      <c r="M37" s="14"/>
      <c r="N37" s="14"/>
      <c r="O37" s="14"/>
      <c r="P37" s="14"/>
      <c r="Q37" s="14">
        <v>10</v>
      </c>
      <c r="R37" s="20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44">
        <f t="shared" si="2"/>
        <v>61</v>
      </c>
      <c r="AL37" s="65"/>
    </row>
    <row r="38" spans="1:38" s="48" customFormat="1" x14ac:dyDescent="0.3">
      <c r="A38" s="12" t="s">
        <v>524</v>
      </c>
      <c r="B38" s="13" t="s">
        <v>461</v>
      </c>
      <c r="C38" s="14"/>
      <c r="D38" s="14"/>
      <c r="E38" s="14"/>
      <c r="F38" s="14"/>
      <c r="G38" s="14"/>
      <c r="H38" s="14"/>
      <c r="I38" s="14"/>
      <c r="J38" s="10"/>
      <c r="K38" s="14"/>
      <c r="L38" s="14"/>
      <c r="M38" s="14"/>
      <c r="N38" s="14"/>
      <c r="O38" s="14"/>
      <c r="P38" s="14"/>
      <c r="Q38" s="14">
        <v>10</v>
      </c>
      <c r="R38" s="20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44">
        <f>SUM(C38:AJ38)</f>
        <v>10</v>
      </c>
      <c r="AL38" s="65"/>
    </row>
    <row r="39" spans="1:38" s="48" customFormat="1" x14ac:dyDescent="0.3">
      <c r="A39" s="21" t="s">
        <v>358</v>
      </c>
      <c r="B39" s="13" t="s">
        <v>359</v>
      </c>
      <c r="C39" s="14"/>
      <c r="D39" s="14"/>
      <c r="E39" s="14"/>
      <c r="F39" s="14"/>
      <c r="G39" s="14"/>
      <c r="H39" s="14">
        <v>10</v>
      </c>
      <c r="I39" s="14"/>
      <c r="J39" s="10"/>
      <c r="K39" s="14"/>
      <c r="L39" s="14"/>
      <c r="M39" s="14"/>
      <c r="N39" s="14"/>
      <c r="O39" s="14"/>
      <c r="P39" s="14"/>
      <c r="Q39" s="14"/>
      <c r="R39" s="20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44">
        <f t="shared" si="2"/>
        <v>10</v>
      </c>
      <c r="AL39" s="65"/>
    </row>
    <row r="40" spans="1:38" s="48" customFormat="1" x14ac:dyDescent="0.3">
      <c r="A40" s="21" t="s">
        <v>483</v>
      </c>
      <c r="B40" s="13" t="s">
        <v>44</v>
      </c>
      <c r="C40" s="14"/>
      <c r="D40" s="14"/>
      <c r="E40" s="14"/>
      <c r="F40" s="14"/>
      <c r="G40" s="14"/>
      <c r="H40" s="14"/>
      <c r="I40" s="14"/>
      <c r="J40" s="10"/>
      <c r="K40" s="14"/>
      <c r="L40" s="14"/>
      <c r="M40" s="14"/>
      <c r="N40" s="14">
        <v>21</v>
      </c>
      <c r="O40" s="14"/>
      <c r="P40" s="14"/>
      <c r="Q40" s="14"/>
      <c r="R40" s="20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44">
        <f t="shared" si="2"/>
        <v>21</v>
      </c>
      <c r="AL40" s="65"/>
    </row>
    <row r="41" spans="1:38" s="47" customFormat="1" x14ac:dyDescent="0.3">
      <c r="A41" s="12" t="s">
        <v>133</v>
      </c>
      <c r="B41" s="12" t="s">
        <v>44</v>
      </c>
      <c r="C41" s="14">
        <v>42</v>
      </c>
      <c r="D41" s="14">
        <v>21</v>
      </c>
      <c r="E41" s="14"/>
      <c r="F41" s="14"/>
      <c r="G41" s="14"/>
      <c r="H41" s="14">
        <v>22</v>
      </c>
      <c r="I41" s="14">
        <v>42</v>
      </c>
      <c r="J41" s="16"/>
      <c r="K41" s="14"/>
      <c r="L41" s="14">
        <v>21</v>
      </c>
      <c r="M41" s="14"/>
      <c r="N41" s="14">
        <v>20</v>
      </c>
      <c r="O41" s="14"/>
      <c r="P41" s="14"/>
      <c r="Q41" s="14"/>
      <c r="R41" s="20">
        <v>10</v>
      </c>
      <c r="S41" s="77"/>
      <c r="T41" s="77"/>
      <c r="U41" s="77"/>
      <c r="V41" s="77"/>
      <c r="W41" s="77"/>
      <c r="X41" s="77"/>
      <c r="Y41" s="77"/>
      <c r="Z41" s="77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4">
        <f t="shared" si="2"/>
        <v>178</v>
      </c>
      <c r="AL41" s="65"/>
    </row>
    <row r="42" spans="1:38" s="65" customFormat="1" x14ac:dyDescent="0.3">
      <c r="A42" s="21" t="s">
        <v>272</v>
      </c>
      <c r="B42" s="13" t="s">
        <v>273</v>
      </c>
      <c r="C42" s="14"/>
      <c r="D42" s="14"/>
      <c r="E42" s="14"/>
      <c r="F42" s="14">
        <v>42</v>
      </c>
      <c r="G42" s="14"/>
      <c r="H42" s="14"/>
      <c r="I42" s="14"/>
      <c r="J42" s="14"/>
      <c r="K42" s="14"/>
      <c r="L42" s="14"/>
      <c r="M42" s="14"/>
      <c r="N42" s="14"/>
      <c r="O42" s="14"/>
      <c r="P42" s="14">
        <v>32</v>
      </c>
      <c r="Q42" s="14">
        <v>10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44">
        <f t="shared" si="2"/>
        <v>84</v>
      </c>
    </row>
    <row r="43" spans="1:38" s="65" customFormat="1" x14ac:dyDescent="0.3">
      <c r="A43" s="21" t="s">
        <v>362</v>
      </c>
      <c r="B43" s="13" t="s">
        <v>44</v>
      </c>
      <c r="C43" s="14"/>
      <c r="D43" s="14"/>
      <c r="E43" s="14"/>
      <c r="F43" s="14"/>
      <c r="G43" s="14"/>
      <c r="H43" s="14">
        <v>31</v>
      </c>
      <c r="I43" s="14">
        <v>40</v>
      </c>
      <c r="J43" s="14"/>
      <c r="K43" s="14"/>
      <c r="L43" s="14">
        <v>40</v>
      </c>
      <c r="M43" s="14"/>
      <c r="N43" s="14">
        <v>10</v>
      </c>
      <c r="O43" s="14"/>
      <c r="P43" s="14">
        <v>31</v>
      </c>
      <c r="Q43" s="14">
        <v>10</v>
      </c>
      <c r="R43" s="20">
        <v>10</v>
      </c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44">
        <f t="shared" si="2"/>
        <v>172</v>
      </c>
    </row>
    <row r="44" spans="1:38" s="65" customFormat="1" x14ac:dyDescent="0.3">
      <c r="A44" s="21" t="s">
        <v>274</v>
      </c>
      <c r="B44" s="13" t="s">
        <v>273</v>
      </c>
      <c r="C44" s="14"/>
      <c r="D44" s="14"/>
      <c r="E44" s="14"/>
      <c r="F44" s="14">
        <v>42</v>
      </c>
      <c r="G44" s="14"/>
      <c r="H44" s="14"/>
      <c r="I44" s="14"/>
      <c r="J44" s="14"/>
      <c r="K44" s="14"/>
      <c r="L44" s="14"/>
      <c r="M44" s="14"/>
      <c r="N44" s="14"/>
      <c r="O44" s="14"/>
      <c r="P44" s="14">
        <v>20</v>
      </c>
      <c r="Q44" s="14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44">
        <f t="shared" si="2"/>
        <v>62</v>
      </c>
    </row>
    <row r="45" spans="1:38" s="18" customFormat="1" x14ac:dyDescent="0.3">
      <c r="A45" s="21" t="s">
        <v>357</v>
      </c>
      <c r="B45" s="13" t="s">
        <v>339</v>
      </c>
      <c r="C45" s="14"/>
      <c r="D45" s="14"/>
      <c r="E45" s="14"/>
      <c r="F45" s="14"/>
      <c r="G45" s="14"/>
      <c r="H45" s="14">
        <v>10</v>
      </c>
      <c r="I45" s="14"/>
      <c r="J45" s="14"/>
      <c r="K45" s="14"/>
      <c r="L45" s="14">
        <v>21</v>
      </c>
      <c r="M45" s="14"/>
      <c r="N45" s="14"/>
      <c r="O45" s="14"/>
      <c r="P45" s="14"/>
      <c r="Q45" s="14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44">
        <f t="shared" si="2"/>
        <v>31</v>
      </c>
    </row>
    <row r="46" spans="1:38" x14ac:dyDescent="0.3">
      <c r="A46" s="21"/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4"/>
      <c r="AL46" s="18"/>
    </row>
    <row r="47" spans="1:38" x14ac:dyDescent="0.3">
      <c r="A47" s="21"/>
      <c r="B47" s="15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4"/>
      <c r="AL47" s="18"/>
    </row>
    <row r="48" spans="1:38" s="21" customFormat="1" x14ac:dyDescent="0.3">
      <c r="A48"/>
      <c r="B48" s="45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16"/>
      <c r="AC48" s="16"/>
      <c r="AD48" s="16"/>
      <c r="AE48" s="16"/>
      <c r="AF48" s="16"/>
      <c r="AG48" s="16"/>
      <c r="AH48" s="16"/>
      <c r="AI48" s="16"/>
      <c r="AJ48" s="16"/>
      <c r="AK48" s="44"/>
    </row>
    <row r="49" spans="1:37" s="21" customFormat="1" x14ac:dyDescent="0.3">
      <c r="A49"/>
      <c r="B49" s="45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16"/>
      <c r="AC49" s="16"/>
      <c r="AD49" s="16"/>
      <c r="AE49" s="16"/>
      <c r="AF49" s="16"/>
      <c r="AG49" s="16"/>
      <c r="AH49" s="16"/>
      <c r="AI49" s="16"/>
      <c r="AJ49" s="16"/>
      <c r="AK49" s="44"/>
    </row>
    <row r="50" spans="1:37" s="21" customFormat="1" x14ac:dyDescent="0.3">
      <c r="A50"/>
      <c r="B50" s="45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16"/>
      <c r="AC50" s="16"/>
      <c r="AD50" s="16"/>
      <c r="AE50" s="16"/>
      <c r="AF50" s="16"/>
      <c r="AG50" s="16"/>
      <c r="AH50" s="16"/>
      <c r="AI50" s="16"/>
      <c r="AJ50" s="16"/>
      <c r="AK50" s="44"/>
    </row>
    <row r="51" spans="1:37" s="7" customFormat="1" x14ac:dyDescent="0.3">
      <c r="A51" s="4" t="s">
        <v>26</v>
      </c>
      <c r="B51" s="5"/>
      <c r="C51" s="6" t="s">
        <v>86</v>
      </c>
      <c r="D51" s="6" t="s">
        <v>87</v>
      </c>
      <c r="E51" s="6" t="s">
        <v>88</v>
      </c>
      <c r="F51" s="6" t="s">
        <v>89</v>
      </c>
      <c r="G51" s="6" t="s">
        <v>90</v>
      </c>
      <c r="H51" s="6" t="s">
        <v>4</v>
      </c>
      <c r="I51" s="6" t="s">
        <v>91</v>
      </c>
      <c r="J51" s="6" t="s">
        <v>5</v>
      </c>
      <c r="K51" s="6" t="s">
        <v>92</v>
      </c>
      <c r="L51" s="6" t="s">
        <v>6</v>
      </c>
      <c r="M51" s="6" t="s">
        <v>93</v>
      </c>
      <c r="N51" s="6" t="s">
        <v>7</v>
      </c>
      <c r="O51" s="6" t="s">
        <v>94</v>
      </c>
      <c r="P51" s="6" t="s">
        <v>95</v>
      </c>
      <c r="Q51" s="6" t="s">
        <v>96</v>
      </c>
      <c r="R51" s="6" t="s">
        <v>8</v>
      </c>
      <c r="S51" s="6" t="s">
        <v>97</v>
      </c>
      <c r="T51" s="6" t="s">
        <v>98</v>
      </c>
      <c r="U51" s="6" t="s">
        <v>99</v>
      </c>
      <c r="V51" s="6" t="s">
        <v>9</v>
      </c>
      <c r="W51" s="6" t="s">
        <v>100</v>
      </c>
      <c r="X51" s="6" t="s">
        <v>10</v>
      </c>
      <c r="Y51" s="6" t="s">
        <v>101</v>
      </c>
      <c r="Z51" s="6" t="s">
        <v>11</v>
      </c>
      <c r="AA51" s="6" t="s">
        <v>102</v>
      </c>
      <c r="AB51" s="6" t="s">
        <v>12</v>
      </c>
      <c r="AC51" s="6" t="s">
        <v>103</v>
      </c>
      <c r="AD51" s="6" t="s">
        <v>13</v>
      </c>
      <c r="AE51" s="6" t="s">
        <v>104</v>
      </c>
      <c r="AF51" s="6" t="s">
        <v>105</v>
      </c>
      <c r="AG51" s="6" t="s">
        <v>106</v>
      </c>
      <c r="AH51" s="6" t="s">
        <v>14</v>
      </c>
      <c r="AI51" s="6" t="s">
        <v>107</v>
      </c>
      <c r="AJ51" s="6" t="s">
        <v>15</v>
      </c>
      <c r="AK51" s="44"/>
    </row>
    <row r="52" spans="1:37" s="12" customFormat="1" ht="13.8" x14ac:dyDescent="0.3">
      <c r="A52" s="12" t="s">
        <v>500</v>
      </c>
      <c r="B52" s="13" t="s">
        <v>406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>
        <v>44</v>
      </c>
      <c r="Q52" s="14">
        <v>22</v>
      </c>
      <c r="R52" s="14">
        <v>22</v>
      </c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94">
        <f>SUM(C52:AJ52)</f>
        <v>88</v>
      </c>
    </row>
    <row r="53" spans="1:37" s="7" customFormat="1" x14ac:dyDescent="0.3">
      <c r="A53" s="12" t="s">
        <v>456</v>
      </c>
      <c r="B53" s="13" t="s">
        <v>457</v>
      </c>
      <c r="C53" s="14"/>
      <c r="D53" s="14"/>
      <c r="E53" s="14"/>
      <c r="F53" s="14"/>
      <c r="G53" s="14"/>
      <c r="H53" s="14"/>
      <c r="I53" s="14"/>
      <c r="J53" s="14"/>
      <c r="K53" s="14"/>
      <c r="L53" s="14">
        <v>20</v>
      </c>
      <c r="M53" s="14"/>
      <c r="N53" s="14"/>
      <c r="O53" s="14"/>
      <c r="P53" s="14"/>
      <c r="Q53" s="14"/>
      <c r="R53" s="14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4">
        <f>SUM(C53:AJ53)</f>
        <v>20</v>
      </c>
    </row>
    <row r="54" spans="1:37" s="7" customFormat="1" x14ac:dyDescent="0.3">
      <c r="A54" s="12" t="s">
        <v>405</v>
      </c>
      <c r="B54" s="13" t="s">
        <v>406</v>
      </c>
      <c r="C54" s="14"/>
      <c r="D54" s="14"/>
      <c r="E54" s="14"/>
      <c r="F54" s="14"/>
      <c r="G54" s="14"/>
      <c r="H54" s="14"/>
      <c r="I54" s="14">
        <v>32</v>
      </c>
      <c r="J54" s="14"/>
      <c r="K54" s="14"/>
      <c r="L54" s="14">
        <v>42</v>
      </c>
      <c r="M54" s="14"/>
      <c r="N54" s="14">
        <v>10</v>
      </c>
      <c r="O54" s="14"/>
      <c r="P54" s="14">
        <v>20</v>
      </c>
      <c r="Q54" s="14"/>
      <c r="R54" s="14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44">
        <f>SUM(C54:AJ54)</f>
        <v>104</v>
      </c>
    </row>
    <row r="55" spans="1:37" s="18" customFormat="1" x14ac:dyDescent="0.3">
      <c r="A55" s="12" t="s">
        <v>282</v>
      </c>
      <c r="B55" s="13" t="s">
        <v>271</v>
      </c>
      <c r="C55" s="14"/>
      <c r="D55" s="14"/>
      <c r="E55" s="14"/>
      <c r="F55" s="14">
        <v>20</v>
      </c>
      <c r="G55" s="14"/>
      <c r="H55" s="14">
        <v>10</v>
      </c>
      <c r="I55" s="14"/>
      <c r="J55" s="14"/>
      <c r="K55" s="14"/>
      <c r="L55" s="14">
        <v>32</v>
      </c>
      <c r="M55" s="14"/>
      <c r="N55" s="14"/>
      <c r="O55" s="14"/>
      <c r="P55" s="14"/>
      <c r="Q55" s="14"/>
      <c r="R55" s="14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44">
        <f>SUM(C55:AJ55)</f>
        <v>62</v>
      </c>
    </row>
    <row r="56" spans="1:37" s="18" customFormat="1" x14ac:dyDescent="0.3">
      <c r="A56" s="12" t="s">
        <v>403</v>
      </c>
      <c r="B56" s="13" t="s">
        <v>285</v>
      </c>
      <c r="C56" s="14"/>
      <c r="D56" s="14"/>
      <c r="E56" s="14"/>
      <c r="F56" s="14"/>
      <c r="G56" s="14"/>
      <c r="H56" s="14"/>
      <c r="I56" s="14">
        <v>20</v>
      </c>
      <c r="J56" s="14"/>
      <c r="K56" s="14"/>
      <c r="L56" s="14"/>
      <c r="M56" s="14"/>
      <c r="N56" s="14"/>
      <c r="O56" s="14"/>
      <c r="P56" s="14"/>
      <c r="Q56" s="14"/>
      <c r="R56" s="14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44">
        <f>SUM(C56:AJ56)</f>
        <v>20</v>
      </c>
    </row>
    <row r="57" spans="1:37" s="18" customFormat="1" x14ac:dyDescent="0.3">
      <c r="A57" s="12" t="s">
        <v>364</v>
      </c>
      <c r="B57" s="13" t="s">
        <v>365</v>
      </c>
      <c r="C57" s="14"/>
      <c r="D57" s="14"/>
      <c r="E57" s="14"/>
      <c r="F57" s="14"/>
      <c r="G57" s="14"/>
      <c r="H57" s="14">
        <v>20</v>
      </c>
      <c r="I57" s="14">
        <v>10</v>
      </c>
      <c r="J57" s="14"/>
      <c r="K57" s="14"/>
      <c r="L57" s="14"/>
      <c r="M57" s="14"/>
      <c r="N57" s="14"/>
      <c r="O57" s="14"/>
      <c r="P57" s="14">
        <v>20</v>
      </c>
      <c r="Q57" s="14"/>
      <c r="R57" s="14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44">
        <f>SUM(C57:AJ57)</f>
        <v>50</v>
      </c>
    </row>
    <row r="58" spans="1:37" s="18" customFormat="1" x14ac:dyDescent="0.3">
      <c r="A58" s="12" t="s">
        <v>137</v>
      </c>
      <c r="B58" s="13" t="s">
        <v>138</v>
      </c>
      <c r="C58" s="14">
        <v>20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44">
        <f t="shared" ref="AK58:AK90" si="3">SUM(C58:AJ58)</f>
        <v>20</v>
      </c>
    </row>
    <row r="59" spans="1:37" s="18" customFormat="1" x14ac:dyDescent="0.3">
      <c r="A59" s="12" t="s">
        <v>455</v>
      </c>
      <c r="B59" s="13" t="s">
        <v>285</v>
      </c>
      <c r="C59" s="14"/>
      <c r="D59" s="14"/>
      <c r="E59" s="14"/>
      <c r="F59" s="14"/>
      <c r="G59" s="14"/>
      <c r="H59" s="14"/>
      <c r="I59" s="14"/>
      <c r="J59" s="14"/>
      <c r="K59" s="14"/>
      <c r="L59" s="14">
        <v>20</v>
      </c>
      <c r="M59" s="14"/>
      <c r="N59" s="14">
        <v>10</v>
      </c>
      <c r="O59" s="14"/>
      <c r="P59" s="14">
        <v>10</v>
      </c>
      <c r="Q59" s="14"/>
      <c r="R59" s="14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44">
        <f>SUM(C59:AJ59)</f>
        <v>40</v>
      </c>
    </row>
    <row r="60" spans="1:37" s="18" customFormat="1" x14ac:dyDescent="0.3">
      <c r="A60" s="12" t="s">
        <v>164</v>
      </c>
      <c r="B60" s="13" t="s">
        <v>158</v>
      </c>
      <c r="C60" s="14"/>
      <c r="D60" s="14">
        <v>21</v>
      </c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44">
        <f t="shared" si="3"/>
        <v>21</v>
      </c>
    </row>
    <row r="61" spans="1:37" s="18" customFormat="1" x14ac:dyDescent="0.3">
      <c r="A61" s="12" t="s">
        <v>408</v>
      </c>
      <c r="B61" s="13" t="s">
        <v>54</v>
      </c>
      <c r="C61" s="14"/>
      <c r="D61" s="14"/>
      <c r="E61" s="14"/>
      <c r="F61" s="14"/>
      <c r="G61" s="14"/>
      <c r="H61" s="14"/>
      <c r="I61" s="14">
        <v>20</v>
      </c>
      <c r="J61" s="14"/>
      <c r="K61" s="14"/>
      <c r="L61" s="14">
        <v>20</v>
      </c>
      <c r="M61" s="14"/>
      <c r="N61" s="14"/>
      <c r="O61" s="14"/>
      <c r="P61" s="14"/>
      <c r="Q61" s="14"/>
      <c r="R61" s="14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44">
        <f>SUM(C61:AJ61)</f>
        <v>40</v>
      </c>
    </row>
    <row r="62" spans="1:37" s="18" customFormat="1" x14ac:dyDescent="0.3">
      <c r="A62" s="12" t="s">
        <v>363</v>
      </c>
      <c r="B62" s="13" t="s">
        <v>158</v>
      </c>
      <c r="C62" s="14"/>
      <c r="D62" s="14"/>
      <c r="E62" s="14"/>
      <c r="F62" s="14"/>
      <c r="G62" s="14"/>
      <c r="H62" s="14">
        <v>45</v>
      </c>
      <c r="I62" s="14">
        <v>43</v>
      </c>
      <c r="J62" s="14"/>
      <c r="K62" s="14"/>
      <c r="L62" s="14"/>
      <c r="M62" s="14"/>
      <c r="N62" s="14"/>
      <c r="O62" s="14"/>
      <c r="P62" s="14"/>
      <c r="Q62" s="14"/>
      <c r="R62" s="14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44">
        <f>SUM(C62:AJ62)</f>
        <v>88</v>
      </c>
    </row>
    <row r="63" spans="1:37" s="18" customFormat="1" x14ac:dyDescent="0.3">
      <c r="A63" s="12" t="s">
        <v>82</v>
      </c>
      <c r="B63" s="13" t="s">
        <v>49</v>
      </c>
      <c r="C63" s="14">
        <v>43</v>
      </c>
      <c r="D63" s="14"/>
      <c r="E63" s="14"/>
      <c r="F63" s="14">
        <v>31</v>
      </c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44">
        <f t="shared" si="3"/>
        <v>74</v>
      </c>
    </row>
    <row r="64" spans="1:37" s="18" customFormat="1" x14ac:dyDescent="0.3">
      <c r="A64" s="12" t="s">
        <v>277</v>
      </c>
      <c r="B64" s="13" t="s">
        <v>269</v>
      </c>
      <c r="C64" s="14"/>
      <c r="D64" s="14"/>
      <c r="E64" s="14"/>
      <c r="F64" s="14">
        <v>10</v>
      </c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44">
        <f>SUM(C64:AJ64)</f>
        <v>10</v>
      </c>
    </row>
    <row r="65" spans="1:37" s="18" customFormat="1" x14ac:dyDescent="0.3">
      <c r="A65" s="12" t="s">
        <v>165</v>
      </c>
      <c r="B65" s="13" t="s">
        <v>69</v>
      </c>
      <c r="C65" s="14"/>
      <c r="D65" s="14">
        <v>10</v>
      </c>
      <c r="E65" s="14"/>
      <c r="F65" s="14">
        <v>31</v>
      </c>
      <c r="G65" s="14"/>
      <c r="H65" s="14">
        <v>31</v>
      </c>
      <c r="I65" s="14">
        <v>20</v>
      </c>
      <c r="J65" s="14"/>
      <c r="K65" s="14"/>
      <c r="L65" s="14"/>
      <c r="M65" s="14"/>
      <c r="N65" s="14">
        <v>21</v>
      </c>
      <c r="O65" s="14"/>
      <c r="P65" s="14">
        <v>20</v>
      </c>
      <c r="Q65" s="14">
        <v>10</v>
      </c>
      <c r="R65" s="14">
        <v>20</v>
      </c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44">
        <f>SUM(C65:AJ65)</f>
        <v>163</v>
      </c>
    </row>
    <row r="66" spans="1:37" s="18" customFormat="1" x14ac:dyDescent="0.3">
      <c r="A66" s="12" t="s">
        <v>136</v>
      </c>
      <c r="B66" s="13" t="s">
        <v>69</v>
      </c>
      <c r="C66" s="14">
        <v>10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44">
        <f t="shared" si="3"/>
        <v>10</v>
      </c>
    </row>
    <row r="67" spans="1:37" s="18" customFormat="1" x14ac:dyDescent="0.3">
      <c r="A67" s="12" t="s">
        <v>163</v>
      </c>
      <c r="B67" s="13" t="s">
        <v>69</v>
      </c>
      <c r="C67" s="14"/>
      <c r="D67" s="14">
        <v>10</v>
      </c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>
        <v>20</v>
      </c>
      <c r="Q67" s="14"/>
      <c r="R67" s="14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44">
        <f>SUM(C67:AJ67)</f>
        <v>30</v>
      </c>
    </row>
    <row r="68" spans="1:37" s="18" customFormat="1" x14ac:dyDescent="0.3">
      <c r="A68" s="12" t="s">
        <v>281</v>
      </c>
      <c r="B68" s="13" t="s">
        <v>158</v>
      </c>
      <c r="C68" s="14"/>
      <c r="D68" s="14"/>
      <c r="E68" s="14"/>
      <c r="F68" s="14">
        <v>44</v>
      </c>
      <c r="G68" s="14"/>
      <c r="H68" s="14">
        <v>23</v>
      </c>
      <c r="I68" s="14">
        <v>44</v>
      </c>
      <c r="J68" s="14"/>
      <c r="K68" s="14"/>
      <c r="L68" s="14"/>
      <c r="M68" s="14"/>
      <c r="N68" s="14">
        <v>10</v>
      </c>
      <c r="O68" s="14"/>
      <c r="P68" s="14">
        <v>44</v>
      </c>
      <c r="Q68" s="14">
        <v>10</v>
      </c>
      <c r="R68" s="14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44">
        <f>SUM(C68:AJ68)</f>
        <v>175</v>
      </c>
    </row>
    <row r="69" spans="1:37" s="18" customFormat="1" x14ac:dyDescent="0.3">
      <c r="A69" s="12" t="s">
        <v>283</v>
      </c>
      <c r="B69" s="13" t="s">
        <v>51</v>
      </c>
      <c r="C69" s="14"/>
      <c r="D69" s="14"/>
      <c r="E69" s="14"/>
      <c r="F69" s="14">
        <v>10</v>
      </c>
      <c r="G69" s="14"/>
      <c r="H69" s="14">
        <v>10</v>
      </c>
      <c r="I69" s="14">
        <v>10</v>
      </c>
      <c r="J69" s="14"/>
      <c r="K69" s="14"/>
      <c r="L69" s="14">
        <v>20</v>
      </c>
      <c r="M69" s="14"/>
      <c r="N69" s="14">
        <v>22</v>
      </c>
      <c r="O69" s="14"/>
      <c r="P69" s="14"/>
      <c r="Q69" s="14"/>
      <c r="R69" s="14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44">
        <f>SUM(C69:AJ69)</f>
        <v>72</v>
      </c>
    </row>
    <row r="70" spans="1:37" s="18" customFormat="1" x14ac:dyDescent="0.3">
      <c r="A70" s="12" t="s">
        <v>528</v>
      </c>
      <c r="B70" s="13" t="s">
        <v>51</v>
      </c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>
        <v>10</v>
      </c>
      <c r="R70" s="14">
        <v>10</v>
      </c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44">
        <f>SUM(C70:AJ70)</f>
        <v>20</v>
      </c>
    </row>
    <row r="71" spans="1:37" s="18" customFormat="1" x14ac:dyDescent="0.3">
      <c r="A71" s="12" t="s">
        <v>530</v>
      </c>
      <c r="B71" s="13" t="s">
        <v>520</v>
      </c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>
        <v>10</v>
      </c>
      <c r="R71" s="14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44">
        <f>SUM(C71:AJ71)</f>
        <v>10</v>
      </c>
    </row>
    <row r="72" spans="1:37" s="18" customFormat="1" x14ac:dyDescent="0.3">
      <c r="A72" s="12" t="s">
        <v>60</v>
      </c>
      <c r="B72" s="13" t="s">
        <v>135</v>
      </c>
      <c r="C72" s="14">
        <v>32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44">
        <f t="shared" si="3"/>
        <v>32</v>
      </c>
    </row>
    <row r="73" spans="1:37" s="18" customFormat="1" x14ac:dyDescent="0.3">
      <c r="A73" s="12" t="s">
        <v>527</v>
      </c>
      <c r="B73" s="13" t="s">
        <v>51</v>
      </c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>
        <v>10</v>
      </c>
      <c r="R73" s="14">
        <v>10</v>
      </c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44">
        <f>SUM(C73:AJ73)</f>
        <v>20</v>
      </c>
    </row>
    <row r="74" spans="1:37" s="18" customFormat="1" x14ac:dyDescent="0.3">
      <c r="A74" s="12" t="s">
        <v>525</v>
      </c>
      <c r="B74" s="13" t="s">
        <v>354</v>
      </c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>
        <v>21</v>
      </c>
      <c r="R74" s="14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44">
        <f>SUM(C74:AJ74)</f>
        <v>21</v>
      </c>
    </row>
    <row r="75" spans="1:37" s="18" customFormat="1" x14ac:dyDescent="0.3">
      <c r="A75" s="12" t="s">
        <v>460</v>
      </c>
      <c r="B75" s="13" t="s">
        <v>461</v>
      </c>
      <c r="C75" s="14"/>
      <c r="D75" s="14"/>
      <c r="E75" s="14"/>
      <c r="F75" s="14"/>
      <c r="G75" s="14"/>
      <c r="H75" s="14"/>
      <c r="I75" s="14"/>
      <c r="J75" s="14"/>
      <c r="K75" s="14"/>
      <c r="L75" s="14">
        <v>10</v>
      </c>
      <c r="M75" s="14"/>
      <c r="N75" s="14">
        <v>10</v>
      </c>
      <c r="O75" s="14"/>
      <c r="P75" s="14"/>
      <c r="Q75" s="14"/>
      <c r="R75" s="14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44">
        <f t="shared" ref="AK75:AK85" si="4">SUM(C75:AJ75)</f>
        <v>20</v>
      </c>
    </row>
    <row r="76" spans="1:37" s="18" customFormat="1" x14ac:dyDescent="0.3">
      <c r="A76" s="12" t="s">
        <v>526</v>
      </c>
      <c r="B76" s="13" t="s">
        <v>54</v>
      </c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>
        <v>23</v>
      </c>
      <c r="R76" s="14">
        <v>10</v>
      </c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44">
        <f>SUM(C76:AJ76)</f>
        <v>33</v>
      </c>
    </row>
    <row r="77" spans="1:37" s="18" customFormat="1" x14ac:dyDescent="0.3">
      <c r="A77" s="12" t="s">
        <v>499</v>
      </c>
      <c r="B77" s="13" t="s">
        <v>267</v>
      </c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>
        <v>20</v>
      </c>
      <c r="Q77" s="14">
        <v>10</v>
      </c>
      <c r="R77" s="14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44">
        <f>SUM(C77:AJ77)</f>
        <v>30</v>
      </c>
    </row>
    <row r="78" spans="1:37" s="18" customFormat="1" x14ac:dyDescent="0.3">
      <c r="A78" t="s">
        <v>529</v>
      </c>
      <c r="B78" s="13" t="s">
        <v>506</v>
      </c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>
        <v>10</v>
      </c>
      <c r="R78" s="14">
        <v>10</v>
      </c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44">
        <f>SUM(C78:AJ78)</f>
        <v>20</v>
      </c>
    </row>
    <row r="79" spans="1:37" s="18" customFormat="1" x14ac:dyDescent="0.3">
      <c r="A79" s="12" t="s">
        <v>501</v>
      </c>
      <c r="B79" s="13" t="s">
        <v>158</v>
      </c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>
        <v>20</v>
      </c>
      <c r="Q79" s="14"/>
      <c r="R79" s="14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44">
        <f>SUM(C79:AJ79)</f>
        <v>20</v>
      </c>
    </row>
    <row r="80" spans="1:37" s="18" customFormat="1" x14ac:dyDescent="0.3">
      <c r="A80" s="12" t="s">
        <v>458</v>
      </c>
      <c r="B80" s="13" t="s">
        <v>459</v>
      </c>
      <c r="C80" s="14"/>
      <c r="D80" s="14"/>
      <c r="E80" s="14"/>
      <c r="F80" s="14"/>
      <c r="G80" s="14"/>
      <c r="H80" s="14"/>
      <c r="I80" s="14"/>
      <c r="J80" s="14"/>
      <c r="K80" s="14"/>
      <c r="L80" s="14">
        <v>23</v>
      </c>
      <c r="M80" s="14"/>
      <c r="N80" s="14"/>
      <c r="O80" s="14"/>
      <c r="P80" s="14">
        <v>20</v>
      </c>
      <c r="Q80" s="14"/>
      <c r="R80" s="14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44">
        <f t="shared" si="4"/>
        <v>43</v>
      </c>
    </row>
    <row r="81" spans="1:37" s="18" customFormat="1" x14ac:dyDescent="0.3">
      <c r="A81" s="12" t="s">
        <v>464</v>
      </c>
      <c r="B81" s="13" t="s">
        <v>459</v>
      </c>
      <c r="C81" s="14"/>
      <c r="D81" s="14"/>
      <c r="E81" s="14"/>
      <c r="F81" s="14"/>
      <c r="G81" s="14"/>
      <c r="H81" s="14"/>
      <c r="I81" s="14"/>
      <c r="J81" s="14"/>
      <c r="K81" s="14"/>
      <c r="L81" s="14">
        <v>22</v>
      </c>
      <c r="M81" s="14"/>
      <c r="N81" s="14"/>
      <c r="O81" s="14"/>
      <c r="P81" s="14"/>
      <c r="Q81" s="14"/>
      <c r="R81" s="14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44">
        <f t="shared" si="4"/>
        <v>22</v>
      </c>
    </row>
    <row r="82" spans="1:37" s="18" customFormat="1" x14ac:dyDescent="0.3">
      <c r="A82" s="12" t="s">
        <v>484</v>
      </c>
      <c r="B82" s="13" t="s">
        <v>485</v>
      </c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>
        <v>21</v>
      </c>
      <c r="O82" s="14"/>
      <c r="P82" s="14">
        <v>44</v>
      </c>
      <c r="Q82" s="14">
        <v>22</v>
      </c>
      <c r="R82" s="14">
        <v>21</v>
      </c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44">
        <f t="shared" si="4"/>
        <v>108</v>
      </c>
    </row>
    <row r="83" spans="1:37" s="18" customFormat="1" x14ac:dyDescent="0.3">
      <c r="A83" s="12" t="s">
        <v>410</v>
      </c>
      <c r="B83" s="13" t="s">
        <v>279</v>
      </c>
      <c r="C83" s="14"/>
      <c r="D83" s="14"/>
      <c r="E83" s="14"/>
      <c r="F83" s="14"/>
      <c r="G83" s="14"/>
      <c r="H83" s="14"/>
      <c r="I83" s="14">
        <v>10</v>
      </c>
      <c r="J83" s="14"/>
      <c r="K83" s="14"/>
      <c r="L83" s="14"/>
      <c r="M83" s="14"/>
      <c r="N83" s="14"/>
      <c r="O83" s="14"/>
      <c r="P83" s="14"/>
      <c r="Q83" s="14"/>
      <c r="R83" s="14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44">
        <f t="shared" si="4"/>
        <v>10</v>
      </c>
    </row>
    <row r="84" spans="1:37" s="18" customFormat="1" x14ac:dyDescent="0.3">
      <c r="A84" s="12" t="s">
        <v>280</v>
      </c>
      <c r="B84" s="13" t="s">
        <v>279</v>
      </c>
      <c r="C84" s="14"/>
      <c r="D84" s="14"/>
      <c r="E84" s="14"/>
      <c r="F84" s="14">
        <v>10</v>
      </c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44">
        <f t="shared" si="4"/>
        <v>10</v>
      </c>
    </row>
    <row r="85" spans="1:37" s="18" customFormat="1" x14ac:dyDescent="0.3">
      <c r="A85" s="12" t="s">
        <v>407</v>
      </c>
      <c r="B85" s="13" t="s">
        <v>279</v>
      </c>
      <c r="C85" s="14"/>
      <c r="D85" s="14"/>
      <c r="E85" s="14"/>
      <c r="F85" s="14"/>
      <c r="G85" s="14"/>
      <c r="H85" s="14"/>
      <c r="I85" s="14">
        <v>10</v>
      </c>
      <c r="J85" s="14"/>
      <c r="K85" s="14"/>
      <c r="L85" s="14">
        <v>33</v>
      </c>
      <c r="M85" s="14"/>
      <c r="N85" s="14"/>
      <c r="O85" s="14"/>
      <c r="P85" s="14"/>
      <c r="Q85" s="14"/>
      <c r="R85" s="14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44">
        <f t="shared" si="4"/>
        <v>43</v>
      </c>
    </row>
    <row r="86" spans="1:37" s="18" customFormat="1" x14ac:dyDescent="0.3">
      <c r="A86" s="12" t="s">
        <v>139</v>
      </c>
      <c r="B86" s="13" t="s">
        <v>85</v>
      </c>
      <c r="C86" s="14">
        <v>21</v>
      </c>
      <c r="D86" s="14"/>
      <c r="E86" s="14"/>
      <c r="F86" s="14">
        <v>43</v>
      </c>
      <c r="G86" s="14"/>
      <c r="H86" s="14">
        <v>42</v>
      </c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44">
        <f t="shared" si="3"/>
        <v>106</v>
      </c>
    </row>
    <row r="87" spans="1:37" s="18" customFormat="1" x14ac:dyDescent="0.3">
      <c r="A87" s="18" t="s">
        <v>278</v>
      </c>
      <c r="B87" s="19" t="s">
        <v>279</v>
      </c>
      <c r="C87" s="20"/>
      <c r="D87" s="20"/>
      <c r="E87" s="20"/>
      <c r="F87" s="20">
        <v>32</v>
      </c>
      <c r="G87" s="20"/>
      <c r="H87" s="20">
        <v>31</v>
      </c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44">
        <f>SUM(C87:AJ87)</f>
        <v>63</v>
      </c>
    </row>
    <row r="88" spans="1:37" s="18" customFormat="1" x14ac:dyDescent="0.3">
      <c r="A88" s="18" t="s">
        <v>541</v>
      </c>
      <c r="B88" s="19" t="s">
        <v>269</v>
      </c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>
        <v>10</v>
      </c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44">
        <f>SUM(C88:AJ88)</f>
        <v>10</v>
      </c>
    </row>
    <row r="89" spans="1:37" s="18" customFormat="1" x14ac:dyDescent="0.3">
      <c r="A89" s="18" t="s">
        <v>134</v>
      </c>
      <c r="B89" s="19" t="s">
        <v>51</v>
      </c>
      <c r="C89" s="20">
        <v>31</v>
      </c>
      <c r="D89" s="20"/>
      <c r="E89" s="20"/>
      <c r="F89" s="20">
        <v>20</v>
      </c>
      <c r="G89" s="20"/>
      <c r="H89" s="20">
        <v>20</v>
      </c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44">
        <f t="shared" si="3"/>
        <v>71</v>
      </c>
    </row>
    <row r="90" spans="1:37" s="18" customFormat="1" x14ac:dyDescent="0.3">
      <c r="A90" s="18" t="s">
        <v>59</v>
      </c>
      <c r="B90" s="19" t="s">
        <v>54</v>
      </c>
      <c r="C90" s="20">
        <v>10</v>
      </c>
      <c r="D90" s="20">
        <v>10</v>
      </c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44">
        <f t="shared" si="3"/>
        <v>20</v>
      </c>
    </row>
    <row r="91" spans="1:37" s="18" customFormat="1" x14ac:dyDescent="0.3">
      <c r="A91" s="18" t="s">
        <v>162</v>
      </c>
      <c r="B91" s="19" t="s">
        <v>69</v>
      </c>
      <c r="C91" s="20"/>
      <c r="D91" s="20">
        <v>10</v>
      </c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44">
        <f>SUM(C91:AJ91)</f>
        <v>10</v>
      </c>
    </row>
    <row r="92" spans="1:37" s="18" customFormat="1" x14ac:dyDescent="0.3">
      <c r="A92" s="18" t="s">
        <v>366</v>
      </c>
      <c r="B92" s="19" t="s">
        <v>367</v>
      </c>
      <c r="C92" s="20"/>
      <c r="D92" s="20"/>
      <c r="E92" s="20"/>
      <c r="F92" s="20"/>
      <c r="G92" s="20"/>
      <c r="H92" s="20">
        <v>10</v>
      </c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44">
        <f>SUM(C92:AJ92)</f>
        <v>10</v>
      </c>
    </row>
    <row r="93" spans="1:37" s="18" customFormat="1" x14ac:dyDescent="0.3">
      <c r="A93" s="18" t="s">
        <v>404</v>
      </c>
      <c r="B93" s="19" t="s">
        <v>54</v>
      </c>
      <c r="C93" s="20"/>
      <c r="D93" s="20"/>
      <c r="E93" s="20"/>
      <c r="F93" s="20"/>
      <c r="G93" s="20"/>
      <c r="H93" s="20"/>
      <c r="I93" s="20">
        <v>32</v>
      </c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44">
        <f>SUM(C93:AJ93)</f>
        <v>32</v>
      </c>
    </row>
    <row r="94" spans="1:37" s="18" customFormat="1" x14ac:dyDescent="0.3"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44"/>
    </row>
    <row r="95" spans="1:37" s="43" customFormat="1" x14ac:dyDescent="0.3">
      <c r="A95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44"/>
    </row>
    <row r="96" spans="1:37" s="43" customFormat="1" x14ac:dyDescent="0.3">
      <c r="A96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44"/>
    </row>
    <row r="97" spans="1:37" s="43" customFormat="1" x14ac:dyDescent="0.3">
      <c r="A97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44"/>
    </row>
    <row r="98" spans="1:37" s="43" customFormat="1" x14ac:dyDescent="0.3">
      <c r="A98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44"/>
    </row>
    <row r="99" spans="1:37" s="43" customFormat="1" x14ac:dyDescent="0.3">
      <c r="A99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44"/>
    </row>
    <row r="100" spans="1:37" s="11" customFormat="1" x14ac:dyDescent="0.3">
      <c r="A100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44"/>
    </row>
    <row r="101" spans="1:37" s="11" customFormat="1" x14ac:dyDescent="0.3">
      <c r="A10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44"/>
    </row>
    <row r="102" spans="1:37" s="11" customFormat="1" x14ac:dyDescent="0.3">
      <c r="A102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44"/>
    </row>
    <row r="103" spans="1:37" s="11" customFormat="1" x14ac:dyDescent="0.3">
      <c r="A103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44"/>
    </row>
    <row r="104" spans="1:37" s="11" customFormat="1" x14ac:dyDescent="0.3">
      <c r="A104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44"/>
    </row>
    <row r="105" spans="1:37" s="11" customFormat="1" x14ac:dyDescent="0.3">
      <c r="A105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44"/>
    </row>
    <row r="106" spans="1:37" s="11" customFormat="1" x14ac:dyDescent="0.3">
      <c r="A106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44"/>
    </row>
    <row r="107" spans="1:37" s="43" customFormat="1" x14ac:dyDescent="0.3">
      <c r="A107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44"/>
    </row>
    <row r="108" spans="1:37" s="43" customFormat="1" x14ac:dyDescent="0.3">
      <c r="A108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44"/>
    </row>
    <row r="109" spans="1:37" s="11" customFormat="1" x14ac:dyDescent="0.3">
      <c r="A109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44"/>
    </row>
    <row r="110" spans="1:37" s="7" customFormat="1" x14ac:dyDescent="0.3">
      <c r="A110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44"/>
    </row>
    <row r="111" spans="1:37" s="7" customFormat="1" x14ac:dyDescent="0.3">
      <c r="A111" s="62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44"/>
    </row>
    <row r="112" spans="1:37" s="7" customFormat="1" x14ac:dyDescent="0.3">
      <c r="A112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44"/>
    </row>
    <row r="113" spans="1:37" s="7" customFormat="1" x14ac:dyDescent="0.3">
      <c r="A113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44"/>
    </row>
    <row r="114" spans="1:37" s="7" customFormat="1" x14ac:dyDescent="0.3">
      <c r="A114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44"/>
    </row>
    <row r="115" spans="1:37" s="7" customFormat="1" x14ac:dyDescent="0.3">
      <c r="A115"/>
      <c r="B115" s="19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44"/>
    </row>
    <row r="116" spans="1:37" s="7" customFormat="1" x14ac:dyDescent="0.3">
      <c r="A116"/>
      <c r="B116" s="19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44"/>
    </row>
    <row r="117" spans="1:37" s="7" customFormat="1" x14ac:dyDescent="0.3">
      <c r="A117"/>
      <c r="B117" s="19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44"/>
    </row>
    <row r="118" spans="1:37" s="7" customFormat="1" x14ac:dyDescent="0.3">
      <c r="A118"/>
      <c r="B118" s="19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44"/>
    </row>
    <row r="119" spans="1:37" s="7" customFormat="1" x14ac:dyDescent="0.3">
      <c r="A119"/>
      <c r="B119" s="19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44"/>
    </row>
    <row r="120" spans="1:37" s="7" customFormat="1" x14ac:dyDescent="0.3">
      <c r="A120"/>
      <c r="B120" s="19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44"/>
    </row>
    <row r="121" spans="1:37" s="7" customFormat="1" x14ac:dyDescent="0.3">
      <c r="A121"/>
      <c r="B121" s="19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44"/>
    </row>
    <row r="122" spans="1:37" s="7" customFormat="1" x14ac:dyDescent="0.3">
      <c r="A122"/>
      <c r="B122" s="19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44"/>
    </row>
    <row r="123" spans="1:37" s="7" customFormat="1" x14ac:dyDescent="0.3">
      <c r="A123"/>
      <c r="B123" s="19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44"/>
    </row>
    <row r="124" spans="1:37" s="7" customFormat="1" x14ac:dyDescent="0.3">
      <c r="A124"/>
      <c r="B124" s="19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44"/>
    </row>
    <row r="125" spans="1:37" s="7" customFormat="1" x14ac:dyDescent="0.3">
      <c r="A125"/>
      <c r="B125" s="19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44"/>
    </row>
    <row r="126" spans="1:37" s="7" customFormat="1" x14ac:dyDescent="0.3">
      <c r="A126"/>
      <c r="B126" s="19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44"/>
    </row>
    <row r="127" spans="1:37" s="7" customFormat="1" x14ac:dyDescent="0.3">
      <c r="A127"/>
      <c r="B127" s="19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44"/>
    </row>
    <row r="128" spans="1:37" s="7" customFormat="1" x14ac:dyDescent="0.3">
      <c r="A128"/>
      <c r="B128" s="19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44"/>
    </row>
    <row r="129" spans="1:37" s="7" customFormat="1" x14ac:dyDescent="0.3">
      <c r="A129" s="21"/>
      <c r="B129" s="19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20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44"/>
    </row>
    <row r="130" spans="1:37" s="7" customFormat="1" x14ac:dyDescent="0.3">
      <c r="A130" s="21"/>
      <c r="B130" s="19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20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44"/>
    </row>
    <row r="131" spans="1:37" s="7" customFormat="1" x14ac:dyDescent="0.3">
      <c r="A131" s="21"/>
      <c r="B131" s="19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20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44"/>
    </row>
    <row r="132" spans="1:37" s="7" customFormat="1" x14ac:dyDescent="0.3">
      <c r="A132" s="21"/>
      <c r="B132" s="19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20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44"/>
    </row>
    <row r="133" spans="1:37" s="7" customFormat="1" x14ac:dyDescent="0.3">
      <c r="A133" s="12"/>
      <c r="B133" s="13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20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44"/>
    </row>
    <row r="134" spans="1:37" s="7" customFormat="1" x14ac:dyDescent="0.3">
      <c r="A134" s="12"/>
      <c r="B134" s="13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20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44"/>
    </row>
    <row r="135" spans="1:37" s="7" customFormat="1" x14ac:dyDescent="0.3">
      <c r="A135" s="21"/>
      <c r="B135" s="13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20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44"/>
    </row>
    <row r="136" spans="1:37" s="7" customFormat="1" x14ac:dyDescent="0.3">
      <c r="A136" s="21"/>
      <c r="B136" s="13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20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44"/>
    </row>
    <row r="137" spans="1:37" s="7" customFormat="1" x14ac:dyDescent="0.3">
      <c r="A137" s="12"/>
      <c r="B137" s="13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20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44"/>
    </row>
    <row r="138" spans="1:37" s="7" customFormat="1" x14ac:dyDescent="0.3">
      <c r="A138" s="21"/>
      <c r="B138" s="13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20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44"/>
    </row>
    <row r="139" spans="1:37" x14ac:dyDescent="0.3">
      <c r="A139" s="37"/>
      <c r="B139" s="37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55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51"/>
    </row>
    <row r="140" spans="1:37" s="36" customFormat="1" x14ac:dyDescent="0.3">
      <c r="A140" s="8"/>
      <c r="B140" s="9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56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52"/>
    </row>
    <row r="141" spans="1:37" s="12" customFormat="1" x14ac:dyDescent="0.3">
      <c r="B141" s="13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20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44"/>
    </row>
    <row r="142" spans="1:37" s="12" customFormat="1" x14ac:dyDescent="0.3">
      <c r="A142" s="21"/>
      <c r="B142" s="13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20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44"/>
    </row>
    <row r="143" spans="1:37" s="39" customFormat="1" x14ac:dyDescent="0.3">
      <c r="A143" s="12"/>
      <c r="B143" s="13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20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44"/>
    </row>
    <row r="144" spans="1:37" s="39" customFormat="1" x14ac:dyDescent="0.3">
      <c r="A144" s="21"/>
      <c r="B144" s="13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20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44"/>
    </row>
    <row r="145" spans="1:37" s="39" customFormat="1" x14ac:dyDescent="0.3">
      <c r="A145" s="21"/>
      <c r="B145" s="13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20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44"/>
    </row>
    <row r="146" spans="1:37" s="39" customFormat="1" x14ac:dyDescent="0.3">
      <c r="A146" s="21"/>
      <c r="B146" s="13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20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J146" s="14"/>
      <c r="AK146" s="44"/>
    </row>
    <row r="147" spans="1:37" s="39" customFormat="1" x14ac:dyDescent="0.3">
      <c r="A147" s="21"/>
      <c r="B147" s="13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20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44"/>
    </row>
    <row r="148" spans="1:37" s="39" customFormat="1" x14ac:dyDescent="0.3">
      <c r="A148" s="12"/>
      <c r="B148" s="13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20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44"/>
    </row>
    <row r="149" spans="1:37" s="39" customFormat="1" x14ac:dyDescent="0.3">
      <c r="A149" s="12"/>
      <c r="B149" s="13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20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44"/>
    </row>
    <row r="150" spans="1:37" s="39" customFormat="1" x14ac:dyDescent="0.3">
      <c r="A150" s="12"/>
      <c r="B150" s="13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20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44"/>
    </row>
    <row r="151" spans="1:37" s="39" customFormat="1" x14ac:dyDescent="0.3">
      <c r="A151" s="12"/>
      <c r="B151" s="13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20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44"/>
    </row>
    <row r="152" spans="1:37" s="39" customFormat="1" x14ac:dyDescent="0.3">
      <c r="A152" s="21"/>
      <c r="B152" s="13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20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44"/>
    </row>
    <row r="153" spans="1:37" s="39" customFormat="1" x14ac:dyDescent="0.3">
      <c r="A153" s="12"/>
      <c r="B153" s="13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20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44"/>
    </row>
    <row r="154" spans="1:37" s="18" customFormat="1" x14ac:dyDescent="0.3">
      <c r="A154" s="21"/>
      <c r="B154" s="13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20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44"/>
    </row>
    <row r="155" spans="1:37" s="18" customFormat="1" x14ac:dyDescent="0.3">
      <c r="A155" s="21"/>
      <c r="B155" s="13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20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44"/>
    </row>
    <row r="156" spans="1:37" s="7" customFormat="1" x14ac:dyDescent="0.3">
      <c r="A156" s="21"/>
      <c r="B156" s="15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4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44"/>
    </row>
    <row r="157" spans="1:37" s="7" customFormat="1" x14ac:dyDescent="0.3">
      <c r="A157" s="21"/>
      <c r="B157" s="15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4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44"/>
    </row>
    <row r="158" spans="1:37" s="7" customFormat="1" x14ac:dyDescent="0.3">
      <c r="A158" s="21"/>
      <c r="B158" s="15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4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44"/>
    </row>
    <row r="159" spans="1:37" s="7" customFormat="1" x14ac:dyDescent="0.3">
      <c r="A159" s="21"/>
      <c r="B159" s="15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4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44"/>
    </row>
    <row r="160" spans="1:37" s="7" customFormat="1" x14ac:dyDescent="0.3">
      <c r="A160" s="21"/>
      <c r="B160" s="15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4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44"/>
    </row>
    <row r="161" spans="1:37" s="7" customFormat="1" x14ac:dyDescent="0.3">
      <c r="A161" s="21"/>
      <c r="B161" s="15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4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44"/>
    </row>
    <row r="162" spans="1:37" x14ac:dyDescent="0.3">
      <c r="A162" s="40"/>
      <c r="B162" s="37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57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F162" s="41"/>
      <c r="AG162" s="41"/>
      <c r="AH162" s="41"/>
      <c r="AI162" s="41"/>
      <c r="AJ162" s="41"/>
      <c r="AK162" s="51"/>
    </row>
    <row r="163" spans="1:37" s="7" customFormat="1" x14ac:dyDescent="0.3">
      <c r="A163" s="4"/>
      <c r="B163" s="5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59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44"/>
    </row>
    <row r="164" spans="1:37" s="42" customFormat="1" x14ac:dyDescent="0.3">
      <c r="A164" s="8"/>
      <c r="B164" s="9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56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52"/>
    </row>
    <row r="165" spans="1:37" s="12" customFormat="1" x14ac:dyDescent="0.3">
      <c r="B165" s="13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20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44"/>
    </row>
    <row r="166" spans="1:37" s="12" customFormat="1" x14ac:dyDescent="0.3">
      <c r="A166"/>
      <c r="B166" s="13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20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44"/>
    </row>
    <row r="167" spans="1:37" s="12" customFormat="1" x14ac:dyDescent="0.3">
      <c r="A167" s="21"/>
      <c r="B167" s="13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20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44"/>
    </row>
    <row r="168" spans="1:37" s="12" customFormat="1" x14ac:dyDescent="0.3">
      <c r="A168" s="21"/>
      <c r="B168" s="13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20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44"/>
    </row>
    <row r="169" spans="1:37" s="12" customFormat="1" x14ac:dyDescent="0.3">
      <c r="B169" s="13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20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44"/>
    </row>
    <row r="170" spans="1:37" s="11" customFormat="1" x14ac:dyDescent="0.3">
      <c r="A170" s="21"/>
      <c r="B170" s="13"/>
      <c r="C170" s="14"/>
      <c r="D170" s="14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56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44"/>
    </row>
    <row r="171" spans="1:37" s="11" customFormat="1" x14ac:dyDescent="0.3">
      <c r="A171" s="21"/>
      <c r="B171" s="13"/>
      <c r="C171" s="14"/>
      <c r="D171" s="14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56"/>
      <c r="S171" s="14"/>
      <c r="T171" s="10"/>
      <c r="U171" s="14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44"/>
    </row>
    <row r="172" spans="1:37" x14ac:dyDescent="0.3">
      <c r="A172" s="21"/>
      <c r="B172" s="27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54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49"/>
    </row>
    <row r="173" spans="1:37" x14ac:dyDescent="0.3">
      <c r="A173" s="21"/>
      <c r="B173" s="27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54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49"/>
    </row>
    <row r="174" spans="1:37" x14ac:dyDescent="0.3">
      <c r="A174" s="21"/>
      <c r="B174" s="27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54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49"/>
    </row>
    <row r="175" spans="1:37" x14ac:dyDescent="0.3">
      <c r="A175" s="21"/>
      <c r="B175" s="27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54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49"/>
    </row>
    <row r="176" spans="1:37" x14ac:dyDescent="0.3">
      <c r="A176" s="21"/>
      <c r="B176" s="27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54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49"/>
    </row>
    <row r="177" spans="1:37" x14ac:dyDescent="0.3">
      <c r="A177" s="21"/>
      <c r="B177" s="27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54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49"/>
    </row>
    <row r="178" spans="1:37" x14ac:dyDescent="0.3">
      <c r="A178" s="21"/>
      <c r="B178" s="27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54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49"/>
    </row>
    <row r="179" spans="1:37" x14ac:dyDescent="0.3">
      <c r="A179" s="21"/>
      <c r="B179" s="27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54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49"/>
    </row>
    <row r="180" spans="1:37" x14ac:dyDescent="0.3">
      <c r="A180" s="21"/>
      <c r="B180" s="27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54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49"/>
    </row>
    <row r="181" spans="1:37" x14ac:dyDescent="0.3">
      <c r="A181" s="21"/>
      <c r="B181" s="27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54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49"/>
    </row>
    <row r="182" spans="1:37" x14ac:dyDescent="0.3">
      <c r="A182" s="21"/>
      <c r="B182" s="27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54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49"/>
    </row>
    <row r="183" spans="1:37" x14ac:dyDescent="0.3">
      <c r="A183" s="21"/>
      <c r="B183" s="27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54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49"/>
    </row>
    <row r="184" spans="1:37" x14ac:dyDescent="0.3">
      <c r="A184" s="21"/>
      <c r="B184" s="27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54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49"/>
    </row>
    <row r="185" spans="1:37" x14ac:dyDescent="0.3">
      <c r="A185" s="21"/>
      <c r="B185" s="27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54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49"/>
    </row>
    <row r="186" spans="1:37" x14ac:dyDescent="0.3">
      <c r="A186" s="21"/>
      <c r="B186" s="27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54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49"/>
    </row>
    <row r="187" spans="1:37" x14ac:dyDescent="0.3">
      <c r="A187" s="21"/>
      <c r="B187" s="27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54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49"/>
    </row>
    <row r="188" spans="1:37" x14ac:dyDescent="0.3">
      <c r="A188" s="21"/>
      <c r="B188" s="27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54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49"/>
    </row>
    <row r="189" spans="1:37" x14ac:dyDescent="0.3">
      <c r="A189" s="21"/>
      <c r="B189" s="27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54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49"/>
    </row>
    <row r="190" spans="1:37" x14ac:dyDescent="0.3">
      <c r="A190" s="21"/>
      <c r="B190" s="27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54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49"/>
    </row>
    <row r="191" spans="1:37" x14ac:dyDescent="0.3">
      <c r="A191" s="21"/>
      <c r="B191" s="27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54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49"/>
    </row>
    <row r="192" spans="1:37" s="7" customFormat="1" x14ac:dyDescent="0.3">
      <c r="A192" s="21"/>
      <c r="B192" s="13"/>
      <c r="C192" s="14"/>
      <c r="D192" s="14"/>
      <c r="E192" s="14"/>
      <c r="F192" s="14"/>
      <c r="G192" s="14"/>
      <c r="H192" s="14"/>
      <c r="I192" s="16"/>
      <c r="J192" s="16"/>
      <c r="K192" s="16"/>
      <c r="L192" s="16"/>
      <c r="M192" s="16"/>
      <c r="N192" s="16"/>
      <c r="O192" s="16"/>
      <c r="P192" s="16"/>
      <c r="Q192" s="16"/>
      <c r="R192" s="4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44"/>
    </row>
    <row r="193" spans="1:37" s="7" customFormat="1" x14ac:dyDescent="0.3">
      <c r="A193" s="21"/>
      <c r="B193" s="13"/>
      <c r="C193" s="14"/>
      <c r="D193" s="14"/>
      <c r="E193" s="14"/>
      <c r="F193" s="14"/>
      <c r="G193" s="14"/>
      <c r="H193" s="14"/>
      <c r="I193" s="16"/>
      <c r="J193" s="16"/>
      <c r="K193" s="16"/>
      <c r="L193" s="16"/>
      <c r="M193" s="16"/>
      <c r="N193" s="16"/>
      <c r="O193" s="16"/>
      <c r="P193" s="16"/>
      <c r="Q193" s="16"/>
      <c r="R193" s="4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44"/>
    </row>
    <row r="194" spans="1:37" s="7" customFormat="1" x14ac:dyDescent="0.3">
      <c r="A194" s="21"/>
      <c r="B194" s="13"/>
      <c r="C194" s="14"/>
      <c r="D194" s="14"/>
      <c r="E194" s="14"/>
      <c r="F194" s="14"/>
      <c r="G194" s="14"/>
      <c r="H194" s="14"/>
      <c r="I194" s="16"/>
      <c r="J194" s="16"/>
      <c r="K194" s="16"/>
      <c r="L194" s="16"/>
      <c r="M194" s="16"/>
      <c r="N194" s="16"/>
      <c r="O194" s="16"/>
      <c r="P194" s="16"/>
      <c r="Q194" s="16"/>
      <c r="R194" s="4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44"/>
    </row>
    <row r="195" spans="1:37" s="7" customFormat="1" x14ac:dyDescent="0.3">
      <c r="A195" s="21"/>
      <c r="B195" s="13"/>
      <c r="C195" s="14"/>
      <c r="D195" s="14"/>
      <c r="E195" s="14"/>
      <c r="F195" s="14"/>
      <c r="G195" s="14"/>
      <c r="H195" s="14"/>
      <c r="I195" s="16"/>
      <c r="J195" s="16"/>
      <c r="K195" s="16"/>
      <c r="L195" s="16"/>
      <c r="M195" s="16"/>
      <c r="N195" s="16"/>
      <c r="O195" s="16"/>
      <c r="P195" s="16"/>
      <c r="Q195" s="16"/>
      <c r="R195" s="4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44"/>
    </row>
    <row r="196" spans="1:37" s="7" customFormat="1" x14ac:dyDescent="0.3">
      <c r="A196" s="21"/>
      <c r="B196" s="13"/>
      <c r="C196" s="14"/>
      <c r="D196" s="14"/>
      <c r="E196" s="14"/>
      <c r="F196" s="14"/>
      <c r="G196" s="14"/>
      <c r="H196" s="14"/>
      <c r="I196" s="16"/>
      <c r="J196" s="16"/>
      <c r="K196" s="16"/>
      <c r="L196" s="16"/>
      <c r="M196" s="16"/>
      <c r="N196" s="16"/>
      <c r="O196" s="16"/>
      <c r="P196" s="16"/>
      <c r="Q196" s="16"/>
      <c r="R196" s="4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44"/>
    </row>
    <row r="197" spans="1:37" s="7" customFormat="1" x14ac:dyDescent="0.3">
      <c r="A197" s="21"/>
      <c r="B197" s="13"/>
      <c r="C197" s="14"/>
      <c r="D197" s="14"/>
      <c r="E197" s="14"/>
      <c r="F197" s="14"/>
      <c r="G197" s="14"/>
      <c r="H197" s="14"/>
      <c r="I197" s="16"/>
      <c r="J197" s="16"/>
      <c r="K197" s="16"/>
      <c r="L197" s="16"/>
      <c r="M197" s="16"/>
      <c r="N197" s="16"/>
      <c r="O197" s="16"/>
      <c r="P197" s="16"/>
      <c r="Q197" s="16"/>
      <c r="R197" s="4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44"/>
    </row>
    <row r="198" spans="1:37" s="7" customFormat="1" x14ac:dyDescent="0.3">
      <c r="A198" s="12"/>
      <c r="B198" s="13"/>
      <c r="C198" s="14"/>
      <c r="D198" s="14"/>
      <c r="E198" s="14"/>
      <c r="F198" s="14"/>
      <c r="G198" s="14"/>
      <c r="H198" s="14"/>
      <c r="I198" s="16"/>
      <c r="J198" s="16"/>
      <c r="K198" s="16"/>
      <c r="L198" s="16"/>
      <c r="M198" s="16"/>
      <c r="N198" s="16"/>
      <c r="O198" s="16"/>
      <c r="P198" s="16"/>
      <c r="Q198" s="16"/>
      <c r="R198" s="4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44"/>
    </row>
    <row r="199" spans="1:37" s="7" customFormat="1" x14ac:dyDescent="0.3">
      <c r="A199" s="12"/>
      <c r="B199" s="13"/>
      <c r="C199" s="14"/>
      <c r="D199" s="14"/>
      <c r="E199" s="14"/>
      <c r="F199" s="14"/>
      <c r="G199" s="14"/>
      <c r="H199" s="14"/>
      <c r="I199" s="16"/>
      <c r="J199" s="16"/>
      <c r="K199" s="16"/>
      <c r="L199" s="16"/>
      <c r="M199" s="16"/>
      <c r="N199" s="16"/>
      <c r="O199" s="16"/>
      <c r="P199" s="16"/>
      <c r="Q199" s="16"/>
      <c r="R199" s="4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44"/>
    </row>
    <row r="200" spans="1:37" s="7" customFormat="1" x14ac:dyDescent="0.3">
      <c r="A200" s="12"/>
      <c r="B200" s="13"/>
      <c r="C200" s="14"/>
      <c r="D200" s="14"/>
      <c r="E200" s="14"/>
      <c r="F200" s="14"/>
      <c r="G200" s="14"/>
      <c r="H200" s="14"/>
      <c r="I200" s="16"/>
      <c r="J200" s="16"/>
      <c r="K200" s="16"/>
      <c r="L200" s="16"/>
      <c r="M200" s="16"/>
      <c r="N200" s="16"/>
      <c r="O200" s="16"/>
      <c r="P200" s="16"/>
      <c r="Q200" s="16"/>
      <c r="R200" s="4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44"/>
    </row>
    <row r="201" spans="1:37" s="7" customFormat="1" x14ac:dyDescent="0.3">
      <c r="A201" s="12"/>
      <c r="B201" s="13"/>
      <c r="C201" s="14"/>
      <c r="D201" s="14"/>
      <c r="E201" s="14"/>
      <c r="F201" s="14"/>
      <c r="G201" s="14"/>
      <c r="H201" s="14"/>
      <c r="I201" s="16"/>
      <c r="J201" s="16"/>
      <c r="K201" s="16"/>
      <c r="L201" s="16"/>
      <c r="M201" s="16"/>
      <c r="N201" s="16"/>
      <c r="O201" s="16"/>
      <c r="P201" s="16"/>
      <c r="Q201" s="16"/>
      <c r="R201" s="4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44"/>
    </row>
    <row r="202" spans="1:37" s="7" customFormat="1" x14ac:dyDescent="0.3">
      <c r="A202" s="21"/>
      <c r="B202" s="13"/>
      <c r="C202" s="14"/>
      <c r="D202" s="14"/>
      <c r="E202" s="14"/>
      <c r="F202" s="14"/>
      <c r="G202" s="14"/>
      <c r="H202" s="14"/>
      <c r="I202" s="16"/>
      <c r="J202" s="16"/>
      <c r="K202" s="16"/>
      <c r="L202" s="16"/>
      <c r="M202" s="16"/>
      <c r="N202" s="16"/>
      <c r="O202" s="16"/>
      <c r="P202" s="16"/>
      <c r="Q202" s="16"/>
      <c r="R202" s="4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44"/>
    </row>
    <row r="203" spans="1:37" s="7" customFormat="1" x14ac:dyDescent="0.3">
      <c r="A203" s="21"/>
      <c r="B203" s="13"/>
      <c r="C203" s="14"/>
      <c r="D203" s="14"/>
      <c r="E203" s="14"/>
      <c r="F203" s="14"/>
      <c r="G203" s="14"/>
      <c r="H203" s="14"/>
      <c r="I203" s="16"/>
      <c r="J203" s="16"/>
      <c r="K203" s="16"/>
      <c r="L203" s="16"/>
      <c r="M203" s="16"/>
      <c r="N203" s="16"/>
      <c r="O203" s="16"/>
      <c r="P203" s="16"/>
      <c r="Q203" s="16"/>
      <c r="R203" s="4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44"/>
    </row>
    <row r="204" spans="1:37" s="7" customFormat="1" x14ac:dyDescent="0.3">
      <c r="A204" s="21"/>
      <c r="B204" s="13"/>
      <c r="C204" s="14"/>
      <c r="D204" s="14"/>
      <c r="E204" s="14"/>
      <c r="F204" s="14"/>
      <c r="G204" s="14"/>
      <c r="H204" s="14"/>
      <c r="I204" s="16"/>
      <c r="J204" s="16"/>
      <c r="K204" s="16"/>
      <c r="L204" s="16"/>
      <c r="M204" s="16"/>
      <c r="N204" s="16"/>
      <c r="O204" s="16"/>
      <c r="P204" s="16"/>
      <c r="Q204" s="16"/>
      <c r="R204" s="4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44"/>
    </row>
    <row r="205" spans="1:37" s="7" customFormat="1" x14ac:dyDescent="0.3">
      <c r="A205" s="21"/>
      <c r="B205" s="13"/>
      <c r="C205" s="14"/>
      <c r="D205" s="14"/>
      <c r="E205" s="14"/>
      <c r="F205" s="14"/>
      <c r="G205" s="14"/>
      <c r="H205" s="14"/>
      <c r="I205" s="16"/>
      <c r="J205" s="16"/>
      <c r="K205" s="16"/>
      <c r="L205" s="16"/>
      <c r="M205" s="16"/>
      <c r="N205" s="16"/>
      <c r="O205" s="16"/>
      <c r="P205" s="16"/>
      <c r="Q205" s="16"/>
      <c r="R205" s="4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44"/>
    </row>
    <row r="206" spans="1:37" s="7" customFormat="1" x14ac:dyDescent="0.3">
      <c r="A206" s="21"/>
      <c r="B206" s="13"/>
      <c r="C206" s="14"/>
      <c r="D206" s="14"/>
      <c r="E206" s="14"/>
      <c r="F206" s="14"/>
      <c r="G206" s="14"/>
      <c r="H206" s="14"/>
      <c r="I206" s="16"/>
      <c r="J206" s="16"/>
      <c r="K206" s="16"/>
      <c r="L206" s="16"/>
      <c r="M206" s="16"/>
      <c r="N206" s="16"/>
      <c r="O206" s="16"/>
      <c r="P206" s="16"/>
      <c r="Q206" s="16"/>
      <c r="R206" s="4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44"/>
    </row>
    <row r="207" spans="1:37" s="21" customFormat="1" x14ac:dyDescent="0.3">
      <c r="A207" s="12"/>
      <c r="B207" s="13"/>
      <c r="C207" s="14"/>
      <c r="D207" s="14"/>
      <c r="E207" s="14"/>
      <c r="F207" s="14"/>
      <c r="G207" s="14"/>
      <c r="H207" s="14"/>
      <c r="I207" s="28"/>
      <c r="J207" s="28"/>
      <c r="K207" s="28"/>
      <c r="L207" s="28"/>
      <c r="M207" s="28"/>
      <c r="N207" s="28"/>
      <c r="O207" s="28"/>
      <c r="P207" s="28"/>
      <c r="Q207" s="28"/>
      <c r="R207" s="54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49"/>
    </row>
    <row r="208" spans="1:37" s="21" customFormat="1" x14ac:dyDescent="0.3">
      <c r="B208" s="13"/>
      <c r="C208" s="14"/>
      <c r="D208" s="14"/>
      <c r="E208" s="14"/>
      <c r="F208" s="14"/>
      <c r="G208" s="14"/>
      <c r="H208" s="14"/>
      <c r="I208" s="28"/>
      <c r="J208" s="28"/>
      <c r="K208" s="28"/>
      <c r="L208" s="28"/>
      <c r="M208" s="28"/>
      <c r="N208" s="28"/>
      <c r="O208" s="28"/>
      <c r="P208" s="28"/>
      <c r="Q208" s="28"/>
      <c r="R208" s="54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49"/>
    </row>
    <row r="209" spans="1:37" s="21" customFormat="1" x14ac:dyDescent="0.3">
      <c r="A209" s="12"/>
      <c r="B209" s="13"/>
      <c r="C209" s="14"/>
      <c r="D209" s="14"/>
      <c r="E209" s="14"/>
      <c r="F209" s="14"/>
      <c r="G209" s="14"/>
      <c r="H209" s="14"/>
      <c r="I209" s="28"/>
      <c r="J209" s="28"/>
      <c r="K209" s="28"/>
      <c r="L209" s="28"/>
      <c r="M209" s="28"/>
      <c r="N209" s="28"/>
      <c r="O209" s="28"/>
      <c r="P209" s="28"/>
      <c r="Q209" s="28"/>
      <c r="R209" s="54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49"/>
    </row>
    <row r="210" spans="1:37" s="29" customFormat="1" x14ac:dyDescent="0.3">
      <c r="A210" s="12"/>
      <c r="B210" s="13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20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44"/>
    </row>
    <row r="211" spans="1:37" s="12" customFormat="1" x14ac:dyDescent="0.3">
      <c r="B211" s="13"/>
      <c r="C211" s="14"/>
      <c r="D211" s="14"/>
      <c r="E211" s="14"/>
      <c r="F211" s="30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20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44"/>
    </row>
    <row r="212" spans="1:37" s="12" customFormat="1" x14ac:dyDescent="0.3">
      <c r="A212" s="21"/>
      <c r="B212" s="13"/>
      <c r="C212" s="14"/>
      <c r="D212" s="14"/>
      <c r="E212" s="14"/>
      <c r="F212" s="30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20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44"/>
    </row>
    <row r="213" spans="1:37" s="12" customFormat="1" x14ac:dyDescent="0.3">
      <c r="B213" s="13"/>
      <c r="C213" s="14"/>
      <c r="D213" s="14"/>
      <c r="E213" s="14"/>
      <c r="F213" s="30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20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44"/>
    </row>
    <row r="214" spans="1:37" s="12" customFormat="1" x14ac:dyDescent="0.3">
      <c r="B214" s="13"/>
      <c r="C214" s="14"/>
      <c r="D214" s="14"/>
      <c r="E214" s="14"/>
      <c r="F214" s="30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20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44"/>
    </row>
    <row r="215" spans="1:37" s="12" customFormat="1" x14ac:dyDescent="0.3">
      <c r="A215" s="21"/>
      <c r="B215" s="13"/>
      <c r="C215" s="14"/>
      <c r="D215" s="14"/>
      <c r="E215" s="14"/>
      <c r="F215" s="30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20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44"/>
    </row>
    <row r="216" spans="1:37" s="12" customFormat="1" x14ac:dyDescent="0.3">
      <c r="B216" s="13"/>
      <c r="C216" s="14"/>
      <c r="D216" s="14"/>
      <c r="E216" s="14"/>
      <c r="F216" s="30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20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44"/>
    </row>
    <row r="217" spans="1:37" s="12" customFormat="1" x14ac:dyDescent="0.3">
      <c r="B217" s="13"/>
      <c r="C217" s="14"/>
      <c r="D217" s="14"/>
      <c r="E217" s="14"/>
      <c r="F217" s="30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20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44"/>
    </row>
    <row r="218" spans="1:37" s="12" customFormat="1" x14ac:dyDescent="0.3">
      <c r="B218" s="13"/>
      <c r="C218" s="14"/>
      <c r="D218" s="14"/>
      <c r="E218" s="14"/>
      <c r="F218" s="30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20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44"/>
    </row>
    <row r="219" spans="1:37" s="12" customFormat="1" x14ac:dyDescent="0.3">
      <c r="B219" s="13"/>
      <c r="C219" s="14"/>
      <c r="D219" s="14"/>
      <c r="E219" s="14"/>
      <c r="F219" s="30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20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44"/>
    </row>
    <row r="220" spans="1:37" s="12" customFormat="1" x14ac:dyDescent="0.3">
      <c r="A220" s="21"/>
      <c r="B220" s="13"/>
      <c r="C220" s="14"/>
      <c r="D220" s="14"/>
      <c r="E220" s="14"/>
      <c r="F220" s="30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20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44"/>
    </row>
    <row r="221" spans="1:37" s="12" customFormat="1" x14ac:dyDescent="0.3">
      <c r="B221" s="13"/>
      <c r="C221" s="14"/>
      <c r="D221" s="14"/>
      <c r="E221" s="14"/>
      <c r="F221" s="30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20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44"/>
    </row>
    <row r="222" spans="1:37" s="12" customFormat="1" x14ac:dyDescent="0.3">
      <c r="B222" s="13"/>
      <c r="C222" s="14"/>
      <c r="D222" s="14"/>
      <c r="E222" s="14"/>
      <c r="F222" s="30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20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44"/>
    </row>
    <row r="223" spans="1:37" s="12" customFormat="1" x14ac:dyDescent="0.3">
      <c r="B223" s="13"/>
      <c r="C223" s="14"/>
      <c r="D223" s="14"/>
      <c r="E223" s="14"/>
      <c r="F223" s="30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20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44"/>
    </row>
    <row r="224" spans="1:37" s="12" customFormat="1" x14ac:dyDescent="0.3">
      <c r="B224" s="13"/>
      <c r="C224" s="14"/>
      <c r="D224" s="14"/>
      <c r="E224" s="14"/>
      <c r="F224" s="30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20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44"/>
    </row>
    <row r="225" spans="1:37" s="12" customFormat="1" x14ac:dyDescent="0.3">
      <c r="B225" s="13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20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44"/>
    </row>
    <row r="226" spans="1:37" s="12" customFormat="1" x14ac:dyDescent="0.3">
      <c r="B226" s="13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20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44"/>
    </row>
    <row r="227" spans="1:37" s="12" customFormat="1" x14ac:dyDescent="0.3">
      <c r="B227" s="13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20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44"/>
    </row>
    <row r="228" spans="1:37" s="12" customFormat="1" x14ac:dyDescent="0.3">
      <c r="B228" s="13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20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44"/>
    </row>
    <row r="229" spans="1:37" s="12" customFormat="1" x14ac:dyDescent="0.3">
      <c r="A229"/>
      <c r="B229" s="19"/>
      <c r="C229" s="20"/>
      <c r="D229" s="20"/>
      <c r="E229" s="20"/>
      <c r="F229" s="20"/>
      <c r="G229" s="20"/>
      <c r="H229" s="20"/>
      <c r="I229" s="14"/>
      <c r="J229" s="14"/>
      <c r="K229" s="14"/>
      <c r="L229" s="14"/>
      <c r="M229" s="14"/>
      <c r="N229" s="14"/>
      <c r="O229" s="14"/>
      <c r="P229" s="14"/>
      <c r="Q229" s="14"/>
      <c r="R229" s="20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44"/>
    </row>
    <row r="230" spans="1:37" s="12" customFormat="1" x14ac:dyDescent="0.3">
      <c r="A230" s="18"/>
      <c r="B230" s="19"/>
      <c r="C230" s="20"/>
      <c r="D230" s="20"/>
      <c r="E230" s="20"/>
      <c r="F230" s="20"/>
      <c r="G230" s="20"/>
      <c r="H230" s="20"/>
      <c r="I230" s="14"/>
      <c r="J230" s="14"/>
      <c r="K230" s="14"/>
      <c r="L230" s="14"/>
      <c r="M230" s="14"/>
      <c r="N230" s="14"/>
      <c r="O230" s="14"/>
      <c r="P230" s="14"/>
      <c r="Q230" s="14"/>
      <c r="R230" s="20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44"/>
    </row>
    <row r="231" spans="1:37" s="12" customFormat="1" x14ac:dyDescent="0.3">
      <c r="A231" s="18"/>
      <c r="B231" s="19"/>
      <c r="C231" s="20"/>
      <c r="D231" s="20"/>
      <c r="E231" s="20"/>
      <c r="F231" s="20"/>
      <c r="G231" s="20"/>
      <c r="H231" s="20"/>
      <c r="I231" s="14"/>
      <c r="J231" s="14"/>
      <c r="K231" s="14"/>
      <c r="L231" s="14"/>
      <c r="M231" s="14"/>
      <c r="N231" s="14"/>
      <c r="O231" s="14"/>
      <c r="P231" s="14"/>
      <c r="Q231" s="14"/>
      <c r="R231" s="20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44"/>
    </row>
    <row r="232" spans="1:37" s="12" customFormat="1" x14ac:dyDescent="0.3">
      <c r="A232" s="18"/>
      <c r="B232" s="19"/>
      <c r="C232" s="20"/>
      <c r="D232" s="20"/>
      <c r="E232" s="20"/>
      <c r="F232" s="20"/>
      <c r="G232" s="20"/>
      <c r="H232" s="20"/>
      <c r="I232" s="14"/>
      <c r="J232" s="14"/>
      <c r="K232" s="14"/>
      <c r="L232" s="14"/>
      <c r="M232" s="14"/>
      <c r="N232" s="14"/>
      <c r="O232" s="14"/>
      <c r="P232" s="14"/>
      <c r="Q232" s="14"/>
      <c r="R232" s="20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44"/>
    </row>
    <row r="233" spans="1:37" s="12" customFormat="1" x14ac:dyDescent="0.3">
      <c r="A233" s="18"/>
      <c r="B233" s="19"/>
      <c r="C233" s="20"/>
      <c r="D233" s="20"/>
      <c r="E233" s="20"/>
      <c r="F233" s="20"/>
      <c r="G233" s="20"/>
      <c r="H233" s="20"/>
      <c r="I233" s="14"/>
      <c r="J233" s="14"/>
      <c r="K233" s="14"/>
      <c r="L233" s="14"/>
      <c r="M233" s="14"/>
      <c r="N233" s="14"/>
      <c r="O233" s="14"/>
      <c r="P233" s="14"/>
      <c r="Q233" s="14"/>
      <c r="R233" s="20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44"/>
    </row>
    <row r="234" spans="1:37" s="12" customFormat="1" x14ac:dyDescent="0.3">
      <c r="A234" s="18"/>
      <c r="B234" s="19"/>
      <c r="C234" s="20"/>
      <c r="D234" s="20"/>
      <c r="E234" s="20"/>
      <c r="F234" s="20"/>
      <c r="G234" s="20"/>
      <c r="H234" s="20"/>
      <c r="I234" s="14"/>
      <c r="J234" s="14"/>
      <c r="K234" s="14"/>
      <c r="L234" s="14"/>
      <c r="M234" s="14"/>
      <c r="N234" s="14"/>
      <c r="O234" s="14"/>
      <c r="P234" s="14"/>
      <c r="Q234" s="14"/>
      <c r="R234" s="20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44"/>
    </row>
    <row r="235" spans="1:37" s="12" customFormat="1" x14ac:dyDescent="0.3">
      <c r="A235" s="18"/>
      <c r="B235" s="19"/>
      <c r="C235" s="20"/>
      <c r="D235" s="20"/>
      <c r="E235" s="20"/>
      <c r="F235" s="20"/>
      <c r="G235" s="20"/>
      <c r="H235" s="20"/>
      <c r="I235" s="14"/>
      <c r="J235" s="14"/>
      <c r="K235" s="14"/>
      <c r="L235" s="14"/>
      <c r="M235" s="14"/>
      <c r="N235" s="14"/>
      <c r="O235" s="14"/>
      <c r="P235" s="14"/>
      <c r="Q235" s="14"/>
      <c r="R235" s="20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44"/>
    </row>
    <row r="236" spans="1:37" s="12" customFormat="1" x14ac:dyDescent="0.3">
      <c r="A236" s="18"/>
      <c r="B236" s="19"/>
      <c r="C236" s="20"/>
      <c r="D236" s="20"/>
      <c r="E236" s="20"/>
      <c r="F236" s="20"/>
      <c r="G236" s="20"/>
      <c r="H236" s="20"/>
      <c r="I236" s="14"/>
      <c r="J236" s="14"/>
      <c r="K236" s="14"/>
      <c r="L236" s="14"/>
      <c r="M236" s="14"/>
      <c r="N236" s="14"/>
      <c r="O236" s="14"/>
      <c r="P236" s="14"/>
      <c r="Q236" s="14"/>
      <c r="R236" s="20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44"/>
    </row>
    <row r="237" spans="1:37" s="12" customFormat="1" x14ac:dyDescent="0.3">
      <c r="A237" s="21"/>
      <c r="B237" s="13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20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44"/>
    </row>
    <row r="238" spans="1:37" s="12" customFormat="1" x14ac:dyDescent="0.3">
      <c r="A238" s="21"/>
      <c r="B238" s="13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20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44"/>
    </row>
    <row r="239" spans="1:37" s="12" customFormat="1" x14ac:dyDescent="0.3">
      <c r="A239" s="21"/>
      <c r="B239" s="13"/>
      <c r="C239" s="14"/>
      <c r="D239" s="14"/>
      <c r="E239" s="14"/>
      <c r="F239" s="30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20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44"/>
    </row>
    <row r="240" spans="1:37" s="12" customFormat="1" x14ac:dyDescent="0.3">
      <c r="A240" s="21"/>
      <c r="B240" s="13"/>
      <c r="C240" s="14"/>
      <c r="D240" s="14"/>
      <c r="E240" s="14"/>
      <c r="F240" s="30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20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44"/>
    </row>
    <row r="241" spans="1:37" s="12" customFormat="1" x14ac:dyDescent="0.3">
      <c r="A241" s="13"/>
      <c r="B241" s="13"/>
      <c r="C241" s="14"/>
      <c r="D241" s="14"/>
      <c r="E241" s="14"/>
      <c r="F241" s="30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20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44"/>
    </row>
    <row r="242" spans="1:37" s="12" customFormat="1" x14ac:dyDescent="0.3">
      <c r="A242" s="13"/>
      <c r="B242" s="13"/>
      <c r="C242" s="14"/>
      <c r="D242" s="14"/>
      <c r="E242" s="14"/>
      <c r="F242" s="30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20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44"/>
    </row>
    <row r="243" spans="1:37" s="12" customFormat="1" x14ac:dyDescent="0.3">
      <c r="A243" s="13"/>
      <c r="B243" s="13"/>
      <c r="C243" s="14"/>
      <c r="D243" s="14"/>
      <c r="E243" s="14"/>
      <c r="F243" s="30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20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44"/>
    </row>
    <row r="244" spans="1:37" s="12" customFormat="1" x14ac:dyDescent="0.3">
      <c r="A244" s="13"/>
      <c r="B244" s="13"/>
      <c r="C244" s="14"/>
      <c r="D244" s="14"/>
      <c r="E244" s="14"/>
      <c r="F244" s="30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20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44"/>
    </row>
    <row r="245" spans="1:37" s="12" customFormat="1" x14ac:dyDescent="0.3">
      <c r="A245" s="13"/>
      <c r="B245" s="13"/>
      <c r="C245" s="14"/>
      <c r="D245" s="14"/>
      <c r="E245" s="14"/>
      <c r="F245" s="30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20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44"/>
    </row>
    <row r="246" spans="1:37" s="12" customFormat="1" x14ac:dyDescent="0.3">
      <c r="A246" s="13"/>
      <c r="B246" s="13"/>
      <c r="C246" s="14"/>
      <c r="D246" s="14"/>
      <c r="E246" s="14"/>
      <c r="F246" s="30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20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44"/>
    </row>
    <row r="247" spans="1:37" s="12" customFormat="1" x14ac:dyDescent="0.3">
      <c r="A247" s="13"/>
      <c r="B247" s="13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20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44"/>
    </row>
    <row r="248" spans="1:37" s="12" customFormat="1" x14ac:dyDescent="0.3">
      <c r="A248" s="13"/>
      <c r="B248" s="13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20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44"/>
    </row>
    <row r="249" spans="1:37" s="12" customFormat="1" x14ac:dyDescent="0.3">
      <c r="A249" s="13"/>
      <c r="B249" s="13"/>
      <c r="C249" s="14"/>
      <c r="D249" s="14"/>
      <c r="E249" s="14"/>
      <c r="F249" s="30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20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44"/>
    </row>
    <row r="250" spans="1:37" s="12" customFormat="1" x14ac:dyDescent="0.3">
      <c r="A250" s="13"/>
      <c r="B250" s="13"/>
      <c r="C250" s="14"/>
      <c r="D250" s="14"/>
      <c r="E250" s="14"/>
      <c r="F250" s="30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20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44"/>
    </row>
    <row r="251" spans="1:37" s="12" customFormat="1" x14ac:dyDescent="0.3">
      <c r="A251" s="13"/>
      <c r="B251" s="13"/>
      <c r="C251" s="14"/>
      <c r="D251" s="14"/>
      <c r="E251" s="14"/>
      <c r="F251" s="30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20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44"/>
    </row>
    <row r="252" spans="1:37" s="12" customFormat="1" x14ac:dyDescent="0.3">
      <c r="A252" s="13"/>
      <c r="B252" s="13"/>
      <c r="C252" s="14"/>
      <c r="D252" s="14"/>
      <c r="E252" s="14"/>
      <c r="F252" s="30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20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44"/>
    </row>
    <row r="253" spans="1:37" s="12" customFormat="1" x14ac:dyDescent="0.3">
      <c r="A253" s="13"/>
      <c r="B253" s="13"/>
      <c r="C253" s="14"/>
      <c r="D253" s="14"/>
      <c r="E253" s="14"/>
      <c r="F253" s="30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20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44"/>
    </row>
    <row r="254" spans="1:37" s="12" customFormat="1" x14ac:dyDescent="0.3">
      <c r="A254" s="13"/>
      <c r="B254" s="13"/>
      <c r="C254" s="14"/>
      <c r="D254" s="14"/>
      <c r="E254" s="14"/>
      <c r="F254" s="30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20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44"/>
    </row>
    <row r="255" spans="1:37" s="12" customFormat="1" x14ac:dyDescent="0.3">
      <c r="A255" s="13"/>
      <c r="B255" s="13"/>
      <c r="C255" s="14"/>
      <c r="D255" s="14"/>
      <c r="E255" s="14"/>
      <c r="F255" s="30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20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44"/>
    </row>
    <row r="256" spans="1:37" s="12" customFormat="1" x14ac:dyDescent="0.3">
      <c r="B256" s="13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20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44"/>
    </row>
    <row r="257" spans="1:37" s="12" customFormat="1" x14ac:dyDescent="0.3">
      <c r="B257" s="13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20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44"/>
    </row>
    <row r="258" spans="1:37" s="12" customFormat="1" x14ac:dyDescent="0.3">
      <c r="B258" s="13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20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44"/>
    </row>
    <row r="259" spans="1:37" s="12" customFormat="1" x14ac:dyDescent="0.3">
      <c r="B259" s="13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20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44"/>
    </row>
    <row r="260" spans="1:37" s="12" customFormat="1" x14ac:dyDescent="0.3">
      <c r="B260" s="13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20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44"/>
    </row>
    <row r="261" spans="1:37" s="12" customFormat="1" x14ac:dyDescent="0.3">
      <c r="B261" s="13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20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44"/>
    </row>
    <row r="262" spans="1:37" s="12" customFormat="1" x14ac:dyDescent="0.3">
      <c r="B262" s="13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20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44"/>
    </row>
    <row r="263" spans="1:37" s="12" customFormat="1" x14ac:dyDescent="0.3">
      <c r="B263" s="13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20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44"/>
    </row>
    <row r="264" spans="1:37" x14ac:dyDescent="0.3">
      <c r="A264" s="26"/>
      <c r="B264" s="22"/>
      <c r="C264" s="31"/>
      <c r="D264" s="31"/>
      <c r="E264" s="32"/>
      <c r="F264" s="33"/>
      <c r="G264" s="33"/>
      <c r="H264" s="33"/>
      <c r="I264" s="33"/>
      <c r="J264" s="33"/>
      <c r="K264" s="31"/>
      <c r="L264" s="33"/>
      <c r="M264" s="33"/>
      <c r="N264" s="33"/>
      <c r="O264" s="33"/>
      <c r="P264" s="33"/>
      <c r="Q264" s="33"/>
      <c r="R264" s="60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51"/>
    </row>
    <row r="265" spans="1:37" x14ac:dyDescent="0.3">
      <c r="A265" s="26"/>
      <c r="B265" s="22"/>
      <c r="C265" s="31"/>
      <c r="D265" s="31"/>
      <c r="E265" s="32"/>
      <c r="F265" s="33"/>
      <c r="G265" s="33"/>
      <c r="H265" s="33"/>
      <c r="I265" s="33"/>
      <c r="J265" s="33"/>
      <c r="K265" s="31"/>
      <c r="L265" s="33"/>
      <c r="M265" s="33"/>
      <c r="N265" s="33"/>
      <c r="O265" s="33"/>
      <c r="P265" s="33"/>
      <c r="Q265" s="33"/>
      <c r="R265" s="60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51"/>
    </row>
    <row r="266" spans="1:37" x14ac:dyDescent="0.3">
      <c r="A266" s="26"/>
      <c r="B266" s="22"/>
      <c r="C266" s="31"/>
      <c r="D266" s="31"/>
      <c r="E266" s="32"/>
      <c r="F266" s="33"/>
      <c r="G266" s="33"/>
      <c r="H266" s="33"/>
      <c r="I266" s="33"/>
      <c r="J266" s="33"/>
      <c r="K266" s="31"/>
      <c r="L266" s="33"/>
      <c r="M266" s="33"/>
      <c r="N266" s="33"/>
      <c r="O266" s="33"/>
      <c r="P266" s="33"/>
      <c r="Q266" s="33"/>
      <c r="R266" s="60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51"/>
    </row>
    <row r="267" spans="1:37" x14ac:dyDescent="0.3">
      <c r="A267" s="26"/>
      <c r="B267" s="22"/>
      <c r="C267" s="31"/>
      <c r="D267" s="31"/>
      <c r="E267" s="32"/>
      <c r="F267" s="33"/>
      <c r="G267" s="33"/>
      <c r="H267" s="33"/>
      <c r="I267" s="33"/>
      <c r="J267" s="33"/>
      <c r="K267" s="31"/>
      <c r="L267" s="33"/>
      <c r="M267" s="31"/>
      <c r="N267" s="31"/>
      <c r="O267" s="31"/>
      <c r="P267" s="31"/>
      <c r="Q267" s="31"/>
      <c r="R267" s="55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  <c r="AH267" s="31"/>
      <c r="AI267" s="31"/>
      <c r="AJ267" s="31"/>
      <c r="AK267" s="51"/>
    </row>
    <row r="268" spans="1:37" x14ac:dyDescent="0.3">
      <c r="A268" s="26"/>
      <c r="B268" s="22"/>
      <c r="C268" s="31"/>
      <c r="D268" s="31"/>
      <c r="E268" s="32"/>
      <c r="F268" s="33"/>
      <c r="G268" s="33"/>
      <c r="H268" s="33"/>
      <c r="I268" s="33"/>
      <c r="J268" s="33"/>
      <c r="K268" s="31"/>
      <c r="L268" s="33"/>
      <c r="M268" s="33"/>
      <c r="N268" s="33"/>
      <c r="O268" s="33"/>
      <c r="P268" s="33"/>
      <c r="Q268" s="33"/>
      <c r="R268" s="60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1"/>
      <c r="AK268" s="51"/>
    </row>
    <row r="269" spans="1:37" x14ac:dyDescent="0.3">
      <c r="A269" s="26"/>
      <c r="B269" s="22"/>
      <c r="C269" s="31"/>
      <c r="D269" s="31"/>
      <c r="E269" s="32"/>
      <c r="F269" s="33"/>
      <c r="G269" s="33"/>
      <c r="H269" s="33"/>
      <c r="I269" s="33"/>
      <c r="J269" s="33"/>
      <c r="K269" s="31"/>
      <c r="L269" s="33"/>
      <c r="M269" s="33"/>
      <c r="N269" s="33"/>
      <c r="O269" s="33"/>
      <c r="P269" s="33"/>
      <c r="Q269" s="33"/>
      <c r="R269" s="60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1"/>
      <c r="AK269" s="51"/>
    </row>
    <row r="270" spans="1:37" x14ac:dyDescent="0.3">
      <c r="A270" s="26"/>
      <c r="B270" s="23"/>
      <c r="C270" s="31"/>
      <c r="D270" s="24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57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51"/>
    </row>
    <row r="271" spans="1:37" x14ac:dyDescent="0.3">
      <c r="A271" s="26"/>
      <c r="B271" s="23"/>
      <c r="C271" s="31"/>
      <c r="D271" s="24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57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51"/>
    </row>
    <row r="272" spans="1:37" x14ac:dyDescent="0.3">
      <c r="A272" s="26"/>
      <c r="B272" s="23"/>
      <c r="C272" s="31"/>
      <c r="D272" s="24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57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51"/>
    </row>
    <row r="273" spans="1:37" x14ac:dyDescent="0.3">
      <c r="A273" s="26"/>
      <c r="B273" s="23"/>
      <c r="C273" s="31"/>
      <c r="D273" s="24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57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51"/>
    </row>
    <row r="274" spans="1:37" x14ac:dyDescent="0.3">
      <c r="A274" s="26"/>
      <c r="B274" s="23"/>
      <c r="C274" s="31"/>
      <c r="D274" s="24"/>
      <c r="E274" s="25"/>
      <c r="F274" s="24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57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51"/>
    </row>
    <row r="275" spans="1:37" x14ac:dyDescent="0.3">
      <c r="A275" s="26"/>
      <c r="B275" s="23"/>
      <c r="C275" s="31"/>
      <c r="D275" s="24"/>
      <c r="E275" s="25"/>
      <c r="F275" s="24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57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51"/>
    </row>
    <row r="276" spans="1:37" x14ac:dyDescent="0.3">
      <c r="A276" s="26"/>
      <c r="B276" s="23"/>
      <c r="C276" s="31"/>
      <c r="D276" s="24"/>
      <c r="E276" s="25"/>
      <c r="F276" s="24"/>
      <c r="G276" s="25"/>
      <c r="H276" s="25"/>
      <c r="I276" s="25"/>
      <c r="J276" s="25"/>
      <c r="K276" s="24"/>
      <c r="L276" s="25"/>
      <c r="M276" s="25"/>
      <c r="N276" s="25"/>
      <c r="O276" s="25"/>
      <c r="P276" s="25"/>
      <c r="Q276" s="25"/>
      <c r="R276" s="57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51"/>
    </row>
    <row r="277" spans="1:37" x14ac:dyDescent="0.3">
      <c r="A277" s="26"/>
      <c r="B277" s="23"/>
      <c r="C277" s="31"/>
      <c r="D277" s="24"/>
      <c r="E277" s="25"/>
      <c r="F277" s="24"/>
      <c r="G277" s="24"/>
      <c r="H277" s="24"/>
      <c r="I277" s="24"/>
      <c r="J277" s="31"/>
      <c r="K277" s="24"/>
      <c r="L277" s="31"/>
      <c r="M277" s="25"/>
      <c r="N277" s="25"/>
      <c r="O277" s="25"/>
      <c r="P277" s="25"/>
      <c r="Q277" s="25"/>
      <c r="R277" s="57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51"/>
    </row>
    <row r="278" spans="1:37" x14ac:dyDescent="0.3">
      <c r="A278" s="26"/>
      <c r="B278" s="23"/>
      <c r="C278" s="31"/>
      <c r="D278" s="24"/>
      <c r="E278" s="25"/>
      <c r="F278" s="24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57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51"/>
    </row>
    <row r="279" spans="1:37" x14ac:dyDescent="0.3">
      <c r="A279" s="26"/>
      <c r="B279" s="23"/>
      <c r="C279" s="31"/>
      <c r="D279" s="24"/>
      <c r="E279" s="31"/>
      <c r="F279" s="25"/>
      <c r="G279" s="25"/>
      <c r="H279" s="25"/>
      <c r="I279" s="25"/>
      <c r="J279" s="25"/>
      <c r="K279" s="25"/>
      <c r="L279" s="24"/>
      <c r="M279" s="25"/>
      <c r="N279" s="25"/>
      <c r="O279" s="25"/>
      <c r="P279" s="25"/>
      <c r="Q279" s="25"/>
      <c r="R279" s="57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51"/>
    </row>
    <row r="280" spans="1:37" x14ac:dyDescent="0.3">
      <c r="A280" s="26"/>
      <c r="B280" s="23"/>
      <c r="C280" s="31"/>
      <c r="D280" s="24"/>
      <c r="E280" s="31"/>
      <c r="F280" s="25"/>
      <c r="G280" s="25"/>
      <c r="H280" s="25"/>
      <c r="I280" s="25"/>
      <c r="J280" s="25"/>
      <c r="K280" s="25"/>
      <c r="L280" s="24"/>
      <c r="M280" s="25"/>
      <c r="N280" s="25"/>
      <c r="O280" s="25"/>
      <c r="P280" s="25"/>
      <c r="Q280" s="25"/>
      <c r="R280" s="57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51"/>
    </row>
    <row r="281" spans="1:37" x14ac:dyDescent="0.3">
      <c r="A281" s="22"/>
      <c r="B281" s="22"/>
      <c r="C281" s="31"/>
      <c r="D281" s="31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55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51"/>
    </row>
    <row r="282" spans="1:37" x14ac:dyDescent="0.3">
      <c r="A282" s="22"/>
      <c r="B282" s="22"/>
      <c r="C282" s="31"/>
      <c r="D282" s="31"/>
      <c r="E282" s="34"/>
      <c r="F282" s="34"/>
      <c r="G282" s="34"/>
      <c r="H282" s="34"/>
      <c r="I282" s="31"/>
      <c r="J282" s="34"/>
      <c r="K282" s="34"/>
      <c r="L282" s="34"/>
      <c r="M282" s="34"/>
      <c r="N282" s="34"/>
      <c r="O282" s="34"/>
      <c r="P282" s="34"/>
      <c r="Q282" s="34"/>
      <c r="R282" s="55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51"/>
    </row>
    <row r="283" spans="1:37" x14ac:dyDescent="0.3">
      <c r="A283" s="22"/>
      <c r="B283" s="22"/>
      <c r="C283" s="31"/>
      <c r="D283" s="31"/>
      <c r="E283" s="34"/>
      <c r="F283" s="34"/>
      <c r="G283" s="34"/>
      <c r="H283" s="34"/>
      <c r="I283" s="31"/>
      <c r="J283" s="34"/>
      <c r="K283" s="34"/>
      <c r="L283" s="31"/>
      <c r="M283" s="34"/>
      <c r="N283" s="34"/>
      <c r="O283" s="34"/>
      <c r="P283" s="34"/>
      <c r="Q283" s="34"/>
      <c r="R283" s="55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51"/>
    </row>
    <row r="284" spans="1:37" x14ac:dyDescent="0.3">
      <c r="A284" s="22"/>
      <c r="B284" s="22"/>
      <c r="C284" s="31"/>
      <c r="D284" s="31"/>
      <c r="E284" s="34"/>
      <c r="F284" s="34"/>
      <c r="G284" s="34"/>
      <c r="H284" s="34"/>
      <c r="I284" s="34"/>
      <c r="J284" s="34"/>
      <c r="K284" s="34"/>
      <c r="L284" s="34"/>
      <c r="M284" s="31"/>
      <c r="N284" s="31"/>
      <c r="O284" s="31"/>
      <c r="P284" s="31"/>
      <c r="Q284" s="31"/>
      <c r="R284" s="55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  <c r="AI284" s="31"/>
      <c r="AJ284" s="31"/>
      <c r="AK284" s="51"/>
    </row>
    <row r="285" spans="1:37" x14ac:dyDescent="0.3">
      <c r="A285" s="22"/>
      <c r="B285" s="22"/>
      <c r="C285" s="31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55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  <c r="AK285" s="51"/>
    </row>
    <row r="286" spans="1:37" x14ac:dyDescent="0.3">
      <c r="A286" s="22"/>
      <c r="B286" s="22"/>
      <c r="C286" s="31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55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4"/>
      <c r="AI286" s="34"/>
      <c r="AJ286" s="34"/>
      <c r="AK286" s="51"/>
    </row>
    <row r="287" spans="1:37" x14ac:dyDescent="0.3">
      <c r="A287" s="22"/>
      <c r="B287" s="22"/>
      <c r="C287" s="31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55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F287" s="34"/>
      <c r="AG287" s="34"/>
      <c r="AH287" s="34"/>
      <c r="AI287" s="34"/>
      <c r="AJ287" s="34"/>
      <c r="AK287" s="51"/>
    </row>
    <row r="288" spans="1:37" x14ac:dyDescent="0.3">
      <c r="A288" s="22"/>
      <c r="B288" s="22"/>
      <c r="C288" s="31"/>
      <c r="D288" s="34"/>
      <c r="E288" s="34"/>
      <c r="F288" s="31"/>
      <c r="G288" s="31"/>
      <c r="H288" s="31"/>
      <c r="I288" s="34"/>
      <c r="J288" s="34"/>
      <c r="K288" s="34"/>
      <c r="L288" s="34"/>
      <c r="M288" s="34"/>
      <c r="N288" s="34"/>
      <c r="O288" s="34"/>
      <c r="P288" s="34"/>
      <c r="Q288" s="34"/>
      <c r="R288" s="55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F288" s="34"/>
      <c r="AG288" s="34"/>
      <c r="AH288" s="34"/>
      <c r="AI288" s="34"/>
      <c r="AJ288" s="34"/>
      <c r="AK288" s="51"/>
    </row>
    <row r="289" spans="1:37" x14ac:dyDescent="0.3">
      <c r="A289" s="22"/>
      <c r="B289" s="22"/>
      <c r="C289" s="31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55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F289" s="34"/>
      <c r="AG289" s="34"/>
      <c r="AH289" s="34"/>
      <c r="AI289" s="34"/>
      <c r="AJ289" s="34"/>
      <c r="AK289" s="51"/>
    </row>
    <row r="290" spans="1:37" x14ac:dyDescent="0.3">
      <c r="A290" s="22"/>
      <c r="B290" s="22"/>
      <c r="C290" s="31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55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F290" s="34"/>
      <c r="AG290" s="34"/>
      <c r="AH290" s="34"/>
      <c r="AI290" s="34"/>
      <c r="AJ290" s="34"/>
      <c r="AK290" s="51"/>
    </row>
    <row r="291" spans="1:37" x14ac:dyDescent="0.3">
      <c r="A291" s="22"/>
      <c r="B291" s="22"/>
      <c r="C291" s="31"/>
      <c r="D291" s="34"/>
      <c r="E291" s="34"/>
      <c r="F291" s="34"/>
      <c r="G291" s="34"/>
      <c r="H291" s="31"/>
      <c r="I291" s="34"/>
      <c r="J291" s="34"/>
      <c r="K291" s="34"/>
      <c r="L291" s="31"/>
      <c r="M291" s="34"/>
      <c r="N291" s="34"/>
      <c r="O291" s="34"/>
      <c r="P291" s="34"/>
      <c r="Q291" s="34"/>
      <c r="R291" s="55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F291" s="34"/>
      <c r="AG291" s="34"/>
      <c r="AH291" s="34"/>
      <c r="AI291" s="34"/>
      <c r="AJ291" s="34"/>
      <c r="AK291" s="51"/>
    </row>
    <row r="292" spans="1:37" x14ac:dyDescent="0.3">
      <c r="A292" s="22"/>
      <c r="B292" s="22"/>
      <c r="C292" s="34"/>
      <c r="D292" s="34"/>
      <c r="E292" s="31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55"/>
      <c r="S292" s="34"/>
      <c r="T292" s="34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F292" s="34"/>
      <c r="AG292" s="34"/>
      <c r="AH292" s="34"/>
      <c r="AI292" s="34"/>
      <c r="AJ292" s="34"/>
      <c r="AK292" s="51"/>
    </row>
    <row r="293" spans="1:37" x14ac:dyDescent="0.3">
      <c r="A293" s="22"/>
      <c r="B293" s="22"/>
      <c r="C293" s="34"/>
      <c r="D293" s="34"/>
      <c r="E293" s="31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55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4"/>
      <c r="AI293" s="34"/>
      <c r="AJ293" s="34"/>
      <c r="AK293" s="51"/>
    </row>
    <row r="294" spans="1:37" x14ac:dyDescent="0.3">
      <c r="A294" s="22"/>
      <c r="B294" s="22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55"/>
      <c r="S294" s="34"/>
      <c r="T294" s="34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F294" s="34"/>
      <c r="AG294" s="34"/>
      <c r="AH294" s="34"/>
      <c r="AI294" s="34"/>
      <c r="AJ294" s="34"/>
      <c r="AK294" s="51"/>
    </row>
    <row r="295" spans="1:37" x14ac:dyDescent="0.3">
      <c r="A295" s="22"/>
      <c r="B295" s="22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55"/>
      <c r="S295" s="34"/>
      <c r="T295" s="34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F295" s="34"/>
      <c r="AG295" s="34"/>
      <c r="AH295" s="34"/>
      <c r="AI295" s="34"/>
      <c r="AJ295" s="34"/>
      <c r="AK295" s="51"/>
    </row>
    <row r="296" spans="1:37" x14ac:dyDescent="0.3">
      <c r="A296" s="22"/>
      <c r="B296" s="22"/>
      <c r="C296" s="34"/>
      <c r="D296" s="34"/>
      <c r="E296" s="34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55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31"/>
      <c r="AI296" s="31"/>
      <c r="AJ296" s="31"/>
      <c r="AK296" s="51"/>
    </row>
    <row r="297" spans="1:37" x14ac:dyDescent="0.3">
      <c r="A297" s="22"/>
      <c r="B297" s="22"/>
      <c r="C297" s="34"/>
      <c r="D297" s="34"/>
      <c r="E297" s="34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55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31"/>
      <c r="AI297" s="31"/>
      <c r="AJ297" s="31"/>
      <c r="AK297" s="51"/>
    </row>
    <row r="298" spans="1:37" x14ac:dyDescent="0.3">
      <c r="A298" s="22"/>
      <c r="B298" s="22"/>
      <c r="C298" s="34"/>
      <c r="D298" s="34"/>
      <c r="E298" s="34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55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  <c r="AH298" s="31"/>
      <c r="AI298" s="31"/>
      <c r="AJ298" s="34"/>
      <c r="AK298" s="51"/>
    </row>
    <row r="299" spans="1:37" x14ac:dyDescent="0.3">
      <c r="A299" s="22"/>
      <c r="B299" s="22"/>
      <c r="C299" s="34"/>
      <c r="D299" s="34"/>
      <c r="E299" s="34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55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  <c r="AH299" s="31"/>
      <c r="AI299" s="31"/>
      <c r="AJ299" s="34"/>
      <c r="AK299" s="51"/>
    </row>
    <row r="300" spans="1:37" x14ac:dyDescent="0.3">
      <c r="A300" s="22"/>
      <c r="B300" s="22"/>
      <c r="C300" s="25"/>
      <c r="D300" s="24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57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51"/>
    </row>
    <row r="301" spans="1:37" x14ac:dyDescent="0.3">
      <c r="A301" s="22"/>
      <c r="B301" s="22"/>
      <c r="C301" s="25"/>
      <c r="D301" s="24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57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51"/>
    </row>
    <row r="302" spans="1:37" x14ac:dyDescent="0.3">
      <c r="A302" s="22"/>
      <c r="B302" s="22"/>
      <c r="C302" s="25"/>
      <c r="D302" s="24"/>
      <c r="E302" s="25"/>
      <c r="F302" s="25"/>
      <c r="G302" s="24"/>
      <c r="H302" s="24"/>
      <c r="I302" s="25"/>
      <c r="J302" s="25"/>
      <c r="K302" s="25"/>
      <c r="L302" s="25"/>
      <c r="M302" s="25"/>
      <c r="N302" s="25"/>
      <c r="O302" s="25"/>
      <c r="P302" s="25"/>
      <c r="Q302" s="25"/>
      <c r="R302" s="57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51"/>
    </row>
    <row r="303" spans="1:37" x14ac:dyDescent="0.3">
      <c r="A303" s="22"/>
      <c r="B303" s="22"/>
      <c r="C303" s="25"/>
      <c r="D303" s="24"/>
      <c r="E303" s="25"/>
      <c r="F303" s="25"/>
      <c r="G303" s="24"/>
      <c r="H303" s="24"/>
      <c r="I303" s="25"/>
      <c r="J303" s="25"/>
      <c r="K303" s="25"/>
      <c r="L303" s="25"/>
      <c r="M303" s="25"/>
      <c r="N303" s="25"/>
      <c r="O303" s="25"/>
      <c r="P303" s="25"/>
      <c r="Q303" s="25"/>
      <c r="R303" s="57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  <c r="AK303" s="51"/>
    </row>
    <row r="304" spans="1:37" x14ac:dyDescent="0.3">
      <c r="A304" s="22"/>
      <c r="B304" s="22"/>
      <c r="C304" s="25"/>
      <c r="D304" s="24"/>
      <c r="E304" s="25"/>
      <c r="F304" s="25"/>
      <c r="G304" s="24"/>
      <c r="H304" s="24"/>
      <c r="I304" s="25"/>
      <c r="J304" s="25"/>
      <c r="K304" s="25"/>
      <c r="L304" s="25"/>
      <c r="M304" s="25"/>
      <c r="N304" s="25"/>
      <c r="O304" s="25"/>
      <c r="P304" s="25"/>
      <c r="Q304" s="25"/>
      <c r="R304" s="57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51"/>
    </row>
    <row r="305" spans="1:37" x14ac:dyDescent="0.3">
      <c r="A305" s="22"/>
      <c r="B305" s="22"/>
      <c r="C305" s="25"/>
      <c r="D305" s="24"/>
      <c r="E305" s="25"/>
      <c r="F305" s="24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57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51"/>
    </row>
    <row r="306" spans="1:37" x14ac:dyDescent="0.3">
      <c r="A306" s="22"/>
      <c r="B306" s="22"/>
      <c r="C306" s="25"/>
      <c r="D306" s="24"/>
      <c r="E306" s="25"/>
      <c r="F306" s="24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57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  <c r="AK306" s="51"/>
    </row>
    <row r="307" spans="1:37" x14ac:dyDescent="0.3">
      <c r="A307" s="22"/>
      <c r="B307" s="22"/>
      <c r="C307" s="25"/>
      <c r="D307" s="24"/>
      <c r="E307" s="25"/>
      <c r="F307" s="24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57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  <c r="AJ307" s="25"/>
      <c r="AK307" s="51"/>
    </row>
    <row r="308" spans="1:37" x14ac:dyDescent="0.3">
      <c r="A308" s="22"/>
      <c r="B308" s="22"/>
      <c r="C308" s="25"/>
      <c r="D308" s="24"/>
      <c r="E308" s="25"/>
      <c r="F308" s="24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57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51"/>
    </row>
    <row r="309" spans="1:37" x14ac:dyDescent="0.3">
      <c r="A309" s="22"/>
      <c r="B309" s="22"/>
      <c r="C309" s="31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55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F309" s="34"/>
      <c r="AG309" s="34"/>
      <c r="AH309" s="34"/>
      <c r="AI309" s="34"/>
      <c r="AJ309" s="34"/>
      <c r="AK309" s="51"/>
    </row>
    <row r="310" spans="1:37" x14ac:dyDescent="0.3">
      <c r="A310" s="22"/>
      <c r="B310" s="22"/>
      <c r="C310" s="31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55"/>
      <c r="S310" s="34"/>
      <c r="T310" s="34"/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F310" s="34"/>
      <c r="AG310" s="34"/>
      <c r="AH310" s="34"/>
      <c r="AI310" s="34"/>
      <c r="AJ310" s="34"/>
      <c r="AK310" s="51"/>
    </row>
    <row r="311" spans="1:37" x14ac:dyDescent="0.3">
      <c r="A311" s="22"/>
      <c r="B311" s="22"/>
      <c r="C311" s="31"/>
      <c r="D311" s="34"/>
      <c r="E311" s="34"/>
      <c r="F311" s="34"/>
      <c r="G311" s="34"/>
      <c r="H311" s="34"/>
      <c r="I311" s="34"/>
      <c r="J311" s="31"/>
      <c r="K311" s="34"/>
      <c r="L311" s="34"/>
      <c r="M311" s="34"/>
      <c r="N311" s="34"/>
      <c r="O311" s="34"/>
      <c r="P311" s="34"/>
      <c r="Q311" s="34"/>
      <c r="R311" s="55"/>
      <c r="S311" s="34"/>
      <c r="T311" s="34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F311" s="34"/>
      <c r="AG311" s="34"/>
      <c r="AH311" s="34"/>
      <c r="AI311" s="34"/>
      <c r="AJ311" s="34"/>
      <c r="AK311" s="51"/>
    </row>
    <row r="312" spans="1:37" x14ac:dyDescent="0.3">
      <c r="A312" s="22"/>
      <c r="B312" s="22"/>
      <c r="C312" s="31"/>
      <c r="D312" s="34"/>
      <c r="E312" s="34"/>
      <c r="F312" s="31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55"/>
      <c r="S312" s="34"/>
      <c r="T312" s="34"/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F312" s="34"/>
      <c r="AG312" s="34"/>
      <c r="AH312" s="34"/>
      <c r="AI312" s="34"/>
      <c r="AJ312" s="34"/>
      <c r="AK312" s="51"/>
    </row>
    <row r="313" spans="1:37" x14ac:dyDescent="0.3">
      <c r="A313" s="22"/>
      <c r="B313" s="22"/>
      <c r="C313" s="31"/>
      <c r="D313" s="34"/>
      <c r="E313" s="34"/>
      <c r="F313" s="31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55"/>
      <c r="S313" s="34"/>
      <c r="T313" s="34"/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F313" s="34"/>
      <c r="AG313" s="34"/>
      <c r="AH313" s="34"/>
      <c r="AI313" s="34"/>
      <c r="AJ313" s="34"/>
      <c r="AK313" s="51"/>
    </row>
    <row r="314" spans="1:37" x14ac:dyDescent="0.3">
      <c r="A314" s="22"/>
      <c r="B314" s="22"/>
      <c r="C314" s="31"/>
      <c r="D314" s="34"/>
      <c r="E314" s="34"/>
      <c r="F314" s="31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55"/>
      <c r="S314" s="34"/>
      <c r="T314" s="34"/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F314" s="34"/>
      <c r="AG314" s="34"/>
      <c r="AH314" s="34"/>
      <c r="AI314" s="34"/>
      <c r="AJ314" s="34"/>
      <c r="AK314" s="51"/>
    </row>
    <row r="315" spans="1:37" x14ac:dyDescent="0.3">
      <c r="A315" s="26"/>
      <c r="B315" s="22"/>
      <c r="C315" s="24"/>
      <c r="D315" s="24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57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5"/>
      <c r="AJ315" s="25"/>
      <c r="AK315" s="51"/>
    </row>
    <row r="316" spans="1:37" x14ac:dyDescent="0.3">
      <c r="A316" s="26"/>
      <c r="B316" s="22"/>
      <c r="C316" s="24"/>
      <c r="D316" s="24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57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  <c r="AI316" s="25"/>
      <c r="AJ316" s="25"/>
      <c r="AK316" s="51"/>
    </row>
    <row r="317" spans="1:37" x14ac:dyDescent="0.3">
      <c r="A317" s="26"/>
      <c r="B317" s="22"/>
      <c r="C317" s="24"/>
      <c r="D317" s="24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57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  <c r="AI317" s="25"/>
      <c r="AJ317" s="25"/>
      <c r="AK317" s="51"/>
    </row>
    <row r="318" spans="1:37" x14ac:dyDescent="0.3">
      <c r="A318" s="26"/>
      <c r="B318" s="22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57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  <c r="AJ318" s="24"/>
      <c r="AK318" s="51"/>
    </row>
    <row r="319" spans="1:37" x14ac:dyDescent="0.3">
      <c r="A319" s="26"/>
      <c r="B319" s="22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57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  <c r="AJ319" s="24"/>
      <c r="AK319" s="51"/>
    </row>
    <row r="320" spans="1:37" x14ac:dyDescent="0.3">
      <c r="A320" s="26"/>
      <c r="B320" s="22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57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  <c r="AJ320" s="24"/>
      <c r="AK320" s="51"/>
    </row>
    <row r="321" spans="1:37" x14ac:dyDescent="0.3">
      <c r="A321" s="23"/>
      <c r="B321" s="23"/>
      <c r="C321" s="25"/>
      <c r="D321" s="25"/>
      <c r="E321" s="24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57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  <c r="AG321" s="25"/>
      <c r="AH321" s="25"/>
      <c r="AI321" s="25"/>
      <c r="AJ321" s="25"/>
      <c r="AK321" s="51"/>
    </row>
  </sheetData>
  <sheetProtection algorithmName="SHA-512" hashValue="/zgTzmhdp6V8X4PtBBnbYuIBqE88rmvEbAvqXdGOOpWGHUPeTL5+NU9Wfj2Ox+J0II5WY/WMcU8eneyX8AiB+Q==" saltValue="vNAXwSHv6/yBXYLM7fzghQ==" spinCount="100000" sheet="1" objects="1" scenarios="1"/>
  <mergeCells count="4">
    <mergeCell ref="A1:AK1"/>
    <mergeCell ref="A2:AK2"/>
    <mergeCell ref="A3:AK3"/>
    <mergeCell ref="A4:AK4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314"/>
  <sheetViews>
    <sheetView topLeftCell="A2" zoomScaleNormal="100" workbookViewId="0">
      <selection activeCell="AK12" sqref="AK12"/>
    </sheetView>
  </sheetViews>
  <sheetFormatPr defaultRowHeight="14.4" x14ac:dyDescent="0.3"/>
  <cols>
    <col min="1" max="1" width="38.5546875" customWidth="1"/>
    <col min="2" max="2" width="15.109375" customWidth="1"/>
    <col min="3" max="3" width="4.6640625" customWidth="1"/>
    <col min="4" max="4" width="3.88671875" style="35" customWidth="1"/>
    <col min="5" max="5" width="5.33203125" bestFit="1" customWidth="1"/>
    <col min="6" max="10" width="3.6640625" bestFit="1" customWidth="1"/>
    <col min="11" max="11" width="3.33203125" customWidth="1"/>
    <col min="12" max="24" width="3.6640625" bestFit="1" customWidth="1"/>
    <col min="25" max="26" width="3.6640625" customWidth="1"/>
    <col min="27" max="27" width="3.6640625" bestFit="1" customWidth="1"/>
    <col min="28" max="28" width="3.6640625" customWidth="1"/>
    <col min="29" max="31" width="4.5546875" bestFit="1" customWidth="1"/>
    <col min="32" max="34" width="4.5546875" customWidth="1"/>
    <col min="35" max="36" width="3.6640625" bestFit="1" customWidth="1"/>
    <col min="37" max="37" width="4.6640625" style="53" customWidth="1"/>
    <col min="275" max="275" width="38.5546875" customWidth="1"/>
    <col min="276" max="276" width="17" customWidth="1"/>
    <col min="277" max="277" width="3.5546875" bestFit="1" customWidth="1"/>
    <col min="278" max="278" width="3.5546875" customWidth="1"/>
    <col min="279" max="282" width="4.44140625" customWidth="1"/>
    <col min="283" max="283" width="4.88671875" customWidth="1"/>
    <col min="284" max="289" width="4.44140625" customWidth="1"/>
    <col min="290" max="290" width="4.88671875" customWidth="1"/>
    <col min="291" max="293" width="4.44140625" customWidth="1"/>
    <col min="531" max="531" width="38.5546875" customWidth="1"/>
    <col min="532" max="532" width="17" customWidth="1"/>
    <col min="533" max="533" width="3.5546875" bestFit="1" customWidth="1"/>
    <col min="534" max="534" width="3.5546875" customWidth="1"/>
    <col min="535" max="538" width="4.44140625" customWidth="1"/>
    <col min="539" max="539" width="4.88671875" customWidth="1"/>
    <col min="540" max="545" width="4.44140625" customWidth="1"/>
    <col min="546" max="546" width="4.88671875" customWidth="1"/>
    <col min="547" max="549" width="4.44140625" customWidth="1"/>
    <col min="787" max="787" width="38.5546875" customWidth="1"/>
    <col min="788" max="788" width="17" customWidth="1"/>
    <col min="789" max="789" width="3.5546875" bestFit="1" customWidth="1"/>
    <col min="790" max="790" width="3.5546875" customWidth="1"/>
    <col min="791" max="794" width="4.44140625" customWidth="1"/>
    <col min="795" max="795" width="4.88671875" customWidth="1"/>
    <col min="796" max="801" width="4.44140625" customWidth="1"/>
    <col min="802" max="802" width="4.88671875" customWidth="1"/>
    <col min="803" max="805" width="4.44140625" customWidth="1"/>
    <col min="1043" max="1043" width="38.5546875" customWidth="1"/>
    <col min="1044" max="1044" width="17" customWidth="1"/>
    <col min="1045" max="1045" width="3.5546875" bestFit="1" customWidth="1"/>
    <col min="1046" max="1046" width="3.5546875" customWidth="1"/>
    <col min="1047" max="1050" width="4.44140625" customWidth="1"/>
    <col min="1051" max="1051" width="4.88671875" customWidth="1"/>
    <col min="1052" max="1057" width="4.44140625" customWidth="1"/>
    <col min="1058" max="1058" width="4.88671875" customWidth="1"/>
    <col min="1059" max="1061" width="4.44140625" customWidth="1"/>
    <col min="1299" max="1299" width="38.5546875" customWidth="1"/>
    <col min="1300" max="1300" width="17" customWidth="1"/>
    <col min="1301" max="1301" width="3.5546875" bestFit="1" customWidth="1"/>
    <col min="1302" max="1302" width="3.5546875" customWidth="1"/>
    <col min="1303" max="1306" width="4.44140625" customWidth="1"/>
    <col min="1307" max="1307" width="4.88671875" customWidth="1"/>
    <col min="1308" max="1313" width="4.44140625" customWidth="1"/>
    <col min="1314" max="1314" width="4.88671875" customWidth="1"/>
    <col min="1315" max="1317" width="4.44140625" customWidth="1"/>
    <col min="1555" max="1555" width="38.5546875" customWidth="1"/>
    <col min="1556" max="1556" width="17" customWidth="1"/>
    <col min="1557" max="1557" width="3.5546875" bestFit="1" customWidth="1"/>
    <col min="1558" max="1558" width="3.5546875" customWidth="1"/>
    <col min="1559" max="1562" width="4.44140625" customWidth="1"/>
    <col min="1563" max="1563" width="4.88671875" customWidth="1"/>
    <col min="1564" max="1569" width="4.44140625" customWidth="1"/>
    <col min="1570" max="1570" width="4.88671875" customWidth="1"/>
    <col min="1571" max="1573" width="4.44140625" customWidth="1"/>
    <col min="1811" max="1811" width="38.5546875" customWidth="1"/>
    <col min="1812" max="1812" width="17" customWidth="1"/>
    <col min="1813" max="1813" width="3.5546875" bestFit="1" customWidth="1"/>
    <col min="1814" max="1814" width="3.5546875" customWidth="1"/>
    <col min="1815" max="1818" width="4.44140625" customWidth="1"/>
    <col min="1819" max="1819" width="4.88671875" customWidth="1"/>
    <col min="1820" max="1825" width="4.44140625" customWidth="1"/>
    <col min="1826" max="1826" width="4.88671875" customWidth="1"/>
    <col min="1827" max="1829" width="4.44140625" customWidth="1"/>
    <col min="2067" max="2067" width="38.5546875" customWidth="1"/>
    <col min="2068" max="2068" width="17" customWidth="1"/>
    <col min="2069" max="2069" width="3.5546875" bestFit="1" customWidth="1"/>
    <col min="2070" max="2070" width="3.5546875" customWidth="1"/>
    <col min="2071" max="2074" width="4.44140625" customWidth="1"/>
    <col min="2075" max="2075" width="4.88671875" customWidth="1"/>
    <col min="2076" max="2081" width="4.44140625" customWidth="1"/>
    <col min="2082" max="2082" width="4.88671875" customWidth="1"/>
    <col min="2083" max="2085" width="4.44140625" customWidth="1"/>
    <col min="2323" max="2323" width="38.5546875" customWidth="1"/>
    <col min="2324" max="2324" width="17" customWidth="1"/>
    <col min="2325" max="2325" width="3.5546875" bestFit="1" customWidth="1"/>
    <col min="2326" max="2326" width="3.5546875" customWidth="1"/>
    <col min="2327" max="2330" width="4.44140625" customWidth="1"/>
    <col min="2331" max="2331" width="4.88671875" customWidth="1"/>
    <col min="2332" max="2337" width="4.44140625" customWidth="1"/>
    <col min="2338" max="2338" width="4.88671875" customWidth="1"/>
    <col min="2339" max="2341" width="4.44140625" customWidth="1"/>
    <col min="2579" max="2579" width="38.5546875" customWidth="1"/>
    <col min="2580" max="2580" width="17" customWidth="1"/>
    <col min="2581" max="2581" width="3.5546875" bestFit="1" customWidth="1"/>
    <col min="2582" max="2582" width="3.5546875" customWidth="1"/>
    <col min="2583" max="2586" width="4.44140625" customWidth="1"/>
    <col min="2587" max="2587" width="4.88671875" customWidth="1"/>
    <col min="2588" max="2593" width="4.44140625" customWidth="1"/>
    <col min="2594" max="2594" width="4.88671875" customWidth="1"/>
    <col min="2595" max="2597" width="4.44140625" customWidth="1"/>
    <col min="2835" max="2835" width="38.5546875" customWidth="1"/>
    <col min="2836" max="2836" width="17" customWidth="1"/>
    <col min="2837" max="2837" width="3.5546875" bestFit="1" customWidth="1"/>
    <col min="2838" max="2838" width="3.5546875" customWidth="1"/>
    <col min="2839" max="2842" width="4.44140625" customWidth="1"/>
    <col min="2843" max="2843" width="4.88671875" customWidth="1"/>
    <col min="2844" max="2849" width="4.44140625" customWidth="1"/>
    <col min="2850" max="2850" width="4.88671875" customWidth="1"/>
    <col min="2851" max="2853" width="4.44140625" customWidth="1"/>
    <col min="3091" max="3091" width="38.5546875" customWidth="1"/>
    <col min="3092" max="3092" width="17" customWidth="1"/>
    <col min="3093" max="3093" width="3.5546875" bestFit="1" customWidth="1"/>
    <col min="3094" max="3094" width="3.5546875" customWidth="1"/>
    <col min="3095" max="3098" width="4.44140625" customWidth="1"/>
    <col min="3099" max="3099" width="4.88671875" customWidth="1"/>
    <col min="3100" max="3105" width="4.44140625" customWidth="1"/>
    <col min="3106" max="3106" width="4.88671875" customWidth="1"/>
    <col min="3107" max="3109" width="4.44140625" customWidth="1"/>
    <col min="3347" max="3347" width="38.5546875" customWidth="1"/>
    <col min="3348" max="3348" width="17" customWidth="1"/>
    <col min="3349" max="3349" width="3.5546875" bestFit="1" customWidth="1"/>
    <col min="3350" max="3350" width="3.5546875" customWidth="1"/>
    <col min="3351" max="3354" width="4.44140625" customWidth="1"/>
    <col min="3355" max="3355" width="4.88671875" customWidth="1"/>
    <col min="3356" max="3361" width="4.44140625" customWidth="1"/>
    <col min="3362" max="3362" width="4.88671875" customWidth="1"/>
    <col min="3363" max="3365" width="4.44140625" customWidth="1"/>
    <col min="3603" max="3603" width="38.5546875" customWidth="1"/>
    <col min="3604" max="3604" width="17" customWidth="1"/>
    <col min="3605" max="3605" width="3.5546875" bestFit="1" customWidth="1"/>
    <col min="3606" max="3606" width="3.5546875" customWidth="1"/>
    <col min="3607" max="3610" width="4.44140625" customWidth="1"/>
    <col min="3611" max="3611" width="4.88671875" customWidth="1"/>
    <col min="3612" max="3617" width="4.44140625" customWidth="1"/>
    <col min="3618" max="3618" width="4.88671875" customWidth="1"/>
    <col min="3619" max="3621" width="4.44140625" customWidth="1"/>
    <col min="3859" max="3859" width="38.5546875" customWidth="1"/>
    <col min="3860" max="3860" width="17" customWidth="1"/>
    <col min="3861" max="3861" width="3.5546875" bestFit="1" customWidth="1"/>
    <col min="3862" max="3862" width="3.5546875" customWidth="1"/>
    <col min="3863" max="3866" width="4.44140625" customWidth="1"/>
    <col min="3867" max="3867" width="4.88671875" customWidth="1"/>
    <col min="3868" max="3873" width="4.44140625" customWidth="1"/>
    <col min="3874" max="3874" width="4.88671875" customWidth="1"/>
    <col min="3875" max="3877" width="4.44140625" customWidth="1"/>
    <col min="4115" max="4115" width="38.5546875" customWidth="1"/>
    <col min="4116" max="4116" width="17" customWidth="1"/>
    <col min="4117" max="4117" width="3.5546875" bestFit="1" customWidth="1"/>
    <col min="4118" max="4118" width="3.5546875" customWidth="1"/>
    <col min="4119" max="4122" width="4.44140625" customWidth="1"/>
    <col min="4123" max="4123" width="4.88671875" customWidth="1"/>
    <col min="4124" max="4129" width="4.44140625" customWidth="1"/>
    <col min="4130" max="4130" width="4.88671875" customWidth="1"/>
    <col min="4131" max="4133" width="4.44140625" customWidth="1"/>
    <col min="4371" max="4371" width="38.5546875" customWidth="1"/>
    <col min="4372" max="4372" width="17" customWidth="1"/>
    <col min="4373" max="4373" width="3.5546875" bestFit="1" customWidth="1"/>
    <col min="4374" max="4374" width="3.5546875" customWidth="1"/>
    <col min="4375" max="4378" width="4.44140625" customWidth="1"/>
    <col min="4379" max="4379" width="4.88671875" customWidth="1"/>
    <col min="4380" max="4385" width="4.44140625" customWidth="1"/>
    <col min="4386" max="4386" width="4.88671875" customWidth="1"/>
    <col min="4387" max="4389" width="4.44140625" customWidth="1"/>
    <col min="4627" max="4627" width="38.5546875" customWidth="1"/>
    <col min="4628" max="4628" width="17" customWidth="1"/>
    <col min="4629" max="4629" width="3.5546875" bestFit="1" customWidth="1"/>
    <col min="4630" max="4630" width="3.5546875" customWidth="1"/>
    <col min="4631" max="4634" width="4.44140625" customWidth="1"/>
    <col min="4635" max="4635" width="4.88671875" customWidth="1"/>
    <col min="4636" max="4641" width="4.44140625" customWidth="1"/>
    <col min="4642" max="4642" width="4.88671875" customWidth="1"/>
    <col min="4643" max="4645" width="4.44140625" customWidth="1"/>
    <col min="4883" max="4883" width="38.5546875" customWidth="1"/>
    <col min="4884" max="4884" width="17" customWidth="1"/>
    <col min="4885" max="4885" width="3.5546875" bestFit="1" customWidth="1"/>
    <col min="4886" max="4886" width="3.5546875" customWidth="1"/>
    <col min="4887" max="4890" width="4.44140625" customWidth="1"/>
    <col min="4891" max="4891" width="4.88671875" customWidth="1"/>
    <col min="4892" max="4897" width="4.44140625" customWidth="1"/>
    <col min="4898" max="4898" width="4.88671875" customWidth="1"/>
    <col min="4899" max="4901" width="4.44140625" customWidth="1"/>
    <col min="5139" max="5139" width="38.5546875" customWidth="1"/>
    <col min="5140" max="5140" width="17" customWidth="1"/>
    <col min="5141" max="5141" width="3.5546875" bestFit="1" customWidth="1"/>
    <col min="5142" max="5142" width="3.5546875" customWidth="1"/>
    <col min="5143" max="5146" width="4.44140625" customWidth="1"/>
    <col min="5147" max="5147" width="4.88671875" customWidth="1"/>
    <col min="5148" max="5153" width="4.44140625" customWidth="1"/>
    <col min="5154" max="5154" width="4.88671875" customWidth="1"/>
    <col min="5155" max="5157" width="4.44140625" customWidth="1"/>
    <col min="5395" max="5395" width="38.5546875" customWidth="1"/>
    <col min="5396" max="5396" width="17" customWidth="1"/>
    <col min="5397" max="5397" width="3.5546875" bestFit="1" customWidth="1"/>
    <col min="5398" max="5398" width="3.5546875" customWidth="1"/>
    <col min="5399" max="5402" width="4.44140625" customWidth="1"/>
    <col min="5403" max="5403" width="4.88671875" customWidth="1"/>
    <col min="5404" max="5409" width="4.44140625" customWidth="1"/>
    <col min="5410" max="5410" width="4.88671875" customWidth="1"/>
    <col min="5411" max="5413" width="4.44140625" customWidth="1"/>
    <col min="5651" max="5651" width="38.5546875" customWidth="1"/>
    <col min="5652" max="5652" width="17" customWidth="1"/>
    <col min="5653" max="5653" width="3.5546875" bestFit="1" customWidth="1"/>
    <col min="5654" max="5654" width="3.5546875" customWidth="1"/>
    <col min="5655" max="5658" width="4.44140625" customWidth="1"/>
    <col min="5659" max="5659" width="4.88671875" customWidth="1"/>
    <col min="5660" max="5665" width="4.44140625" customWidth="1"/>
    <col min="5666" max="5666" width="4.88671875" customWidth="1"/>
    <col min="5667" max="5669" width="4.44140625" customWidth="1"/>
    <col min="5907" max="5907" width="38.5546875" customWidth="1"/>
    <col min="5908" max="5908" width="17" customWidth="1"/>
    <col min="5909" max="5909" width="3.5546875" bestFit="1" customWidth="1"/>
    <col min="5910" max="5910" width="3.5546875" customWidth="1"/>
    <col min="5911" max="5914" width="4.44140625" customWidth="1"/>
    <col min="5915" max="5915" width="4.88671875" customWidth="1"/>
    <col min="5916" max="5921" width="4.44140625" customWidth="1"/>
    <col min="5922" max="5922" width="4.88671875" customWidth="1"/>
    <col min="5923" max="5925" width="4.44140625" customWidth="1"/>
    <col min="6163" max="6163" width="38.5546875" customWidth="1"/>
    <col min="6164" max="6164" width="17" customWidth="1"/>
    <col min="6165" max="6165" width="3.5546875" bestFit="1" customWidth="1"/>
    <col min="6166" max="6166" width="3.5546875" customWidth="1"/>
    <col min="6167" max="6170" width="4.44140625" customWidth="1"/>
    <col min="6171" max="6171" width="4.88671875" customWidth="1"/>
    <col min="6172" max="6177" width="4.44140625" customWidth="1"/>
    <col min="6178" max="6178" width="4.88671875" customWidth="1"/>
    <col min="6179" max="6181" width="4.44140625" customWidth="1"/>
    <col min="6419" max="6419" width="38.5546875" customWidth="1"/>
    <col min="6420" max="6420" width="17" customWidth="1"/>
    <col min="6421" max="6421" width="3.5546875" bestFit="1" customWidth="1"/>
    <col min="6422" max="6422" width="3.5546875" customWidth="1"/>
    <col min="6423" max="6426" width="4.44140625" customWidth="1"/>
    <col min="6427" max="6427" width="4.88671875" customWidth="1"/>
    <col min="6428" max="6433" width="4.44140625" customWidth="1"/>
    <col min="6434" max="6434" width="4.88671875" customWidth="1"/>
    <col min="6435" max="6437" width="4.44140625" customWidth="1"/>
    <col min="6675" max="6675" width="38.5546875" customWidth="1"/>
    <col min="6676" max="6676" width="17" customWidth="1"/>
    <col min="6677" max="6677" width="3.5546875" bestFit="1" customWidth="1"/>
    <col min="6678" max="6678" width="3.5546875" customWidth="1"/>
    <col min="6679" max="6682" width="4.44140625" customWidth="1"/>
    <col min="6683" max="6683" width="4.88671875" customWidth="1"/>
    <col min="6684" max="6689" width="4.44140625" customWidth="1"/>
    <col min="6690" max="6690" width="4.88671875" customWidth="1"/>
    <col min="6691" max="6693" width="4.44140625" customWidth="1"/>
    <col min="6931" max="6931" width="38.5546875" customWidth="1"/>
    <col min="6932" max="6932" width="17" customWidth="1"/>
    <col min="6933" max="6933" width="3.5546875" bestFit="1" customWidth="1"/>
    <col min="6934" max="6934" width="3.5546875" customWidth="1"/>
    <col min="6935" max="6938" width="4.44140625" customWidth="1"/>
    <col min="6939" max="6939" width="4.88671875" customWidth="1"/>
    <col min="6940" max="6945" width="4.44140625" customWidth="1"/>
    <col min="6946" max="6946" width="4.88671875" customWidth="1"/>
    <col min="6947" max="6949" width="4.44140625" customWidth="1"/>
    <col min="7187" max="7187" width="38.5546875" customWidth="1"/>
    <col min="7188" max="7188" width="17" customWidth="1"/>
    <col min="7189" max="7189" width="3.5546875" bestFit="1" customWidth="1"/>
    <col min="7190" max="7190" width="3.5546875" customWidth="1"/>
    <col min="7191" max="7194" width="4.44140625" customWidth="1"/>
    <col min="7195" max="7195" width="4.88671875" customWidth="1"/>
    <col min="7196" max="7201" width="4.44140625" customWidth="1"/>
    <col min="7202" max="7202" width="4.88671875" customWidth="1"/>
    <col min="7203" max="7205" width="4.44140625" customWidth="1"/>
    <col min="7443" max="7443" width="38.5546875" customWidth="1"/>
    <col min="7444" max="7444" width="17" customWidth="1"/>
    <col min="7445" max="7445" width="3.5546875" bestFit="1" customWidth="1"/>
    <col min="7446" max="7446" width="3.5546875" customWidth="1"/>
    <col min="7447" max="7450" width="4.44140625" customWidth="1"/>
    <col min="7451" max="7451" width="4.88671875" customWidth="1"/>
    <col min="7452" max="7457" width="4.44140625" customWidth="1"/>
    <col min="7458" max="7458" width="4.88671875" customWidth="1"/>
    <col min="7459" max="7461" width="4.44140625" customWidth="1"/>
    <col min="7699" max="7699" width="38.5546875" customWidth="1"/>
    <col min="7700" max="7700" width="17" customWidth="1"/>
    <col min="7701" max="7701" width="3.5546875" bestFit="1" customWidth="1"/>
    <col min="7702" max="7702" width="3.5546875" customWidth="1"/>
    <col min="7703" max="7706" width="4.44140625" customWidth="1"/>
    <col min="7707" max="7707" width="4.88671875" customWidth="1"/>
    <col min="7708" max="7713" width="4.44140625" customWidth="1"/>
    <col min="7714" max="7714" width="4.88671875" customWidth="1"/>
    <col min="7715" max="7717" width="4.44140625" customWidth="1"/>
    <col min="7955" max="7955" width="38.5546875" customWidth="1"/>
    <col min="7956" max="7956" width="17" customWidth="1"/>
    <col min="7957" max="7957" width="3.5546875" bestFit="1" customWidth="1"/>
    <col min="7958" max="7958" width="3.5546875" customWidth="1"/>
    <col min="7959" max="7962" width="4.44140625" customWidth="1"/>
    <col min="7963" max="7963" width="4.88671875" customWidth="1"/>
    <col min="7964" max="7969" width="4.44140625" customWidth="1"/>
    <col min="7970" max="7970" width="4.88671875" customWidth="1"/>
    <col min="7971" max="7973" width="4.44140625" customWidth="1"/>
    <col min="8211" max="8211" width="38.5546875" customWidth="1"/>
    <col min="8212" max="8212" width="17" customWidth="1"/>
    <col min="8213" max="8213" width="3.5546875" bestFit="1" customWidth="1"/>
    <col min="8214" max="8214" width="3.5546875" customWidth="1"/>
    <col min="8215" max="8218" width="4.44140625" customWidth="1"/>
    <col min="8219" max="8219" width="4.88671875" customWidth="1"/>
    <col min="8220" max="8225" width="4.44140625" customWidth="1"/>
    <col min="8226" max="8226" width="4.88671875" customWidth="1"/>
    <col min="8227" max="8229" width="4.44140625" customWidth="1"/>
    <col min="8467" max="8467" width="38.5546875" customWidth="1"/>
    <col min="8468" max="8468" width="17" customWidth="1"/>
    <col min="8469" max="8469" width="3.5546875" bestFit="1" customWidth="1"/>
    <col min="8470" max="8470" width="3.5546875" customWidth="1"/>
    <col min="8471" max="8474" width="4.44140625" customWidth="1"/>
    <col min="8475" max="8475" width="4.88671875" customWidth="1"/>
    <col min="8476" max="8481" width="4.44140625" customWidth="1"/>
    <col min="8482" max="8482" width="4.88671875" customWidth="1"/>
    <col min="8483" max="8485" width="4.44140625" customWidth="1"/>
    <col min="8723" max="8723" width="38.5546875" customWidth="1"/>
    <col min="8724" max="8724" width="17" customWidth="1"/>
    <col min="8725" max="8725" width="3.5546875" bestFit="1" customWidth="1"/>
    <col min="8726" max="8726" width="3.5546875" customWidth="1"/>
    <col min="8727" max="8730" width="4.44140625" customWidth="1"/>
    <col min="8731" max="8731" width="4.88671875" customWidth="1"/>
    <col min="8732" max="8737" width="4.44140625" customWidth="1"/>
    <col min="8738" max="8738" width="4.88671875" customWidth="1"/>
    <col min="8739" max="8741" width="4.44140625" customWidth="1"/>
    <col min="8979" max="8979" width="38.5546875" customWidth="1"/>
    <col min="8980" max="8980" width="17" customWidth="1"/>
    <col min="8981" max="8981" width="3.5546875" bestFit="1" customWidth="1"/>
    <col min="8982" max="8982" width="3.5546875" customWidth="1"/>
    <col min="8983" max="8986" width="4.44140625" customWidth="1"/>
    <col min="8987" max="8987" width="4.88671875" customWidth="1"/>
    <col min="8988" max="8993" width="4.44140625" customWidth="1"/>
    <col min="8994" max="8994" width="4.88671875" customWidth="1"/>
    <col min="8995" max="8997" width="4.44140625" customWidth="1"/>
    <col min="9235" max="9235" width="38.5546875" customWidth="1"/>
    <col min="9236" max="9236" width="17" customWidth="1"/>
    <col min="9237" max="9237" width="3.5546875" bestFit="1" customWidth="1"/>
    <col min="9238" max="9238" width="3.5546875" customWidth="1"/>
    <col min="9239" max="9242" width="4.44140625" customWidth="1"/>
    <col min="9243" max="9243" width="4.88671875" customWidth="1"/>
    <col min="9244" max="9249" width="4.44140625" customWidth="1"/>
    <col min="9250" max="9250" width="4.88671875" customWidth="1"/>
    <col min="9251" max="9253" width="4.44140625" customWidth="1"/>
    <col min="9491" max="9491" width="38.5546875" customWidth="1"/>
    <col min="9492" max="9492" width="17" customWidth="1"/>
    <col min="9493" max="9493" width="3.5546875" bestFit="1" customWidth="1"/>
    <col min="9494" max="9494" width="3.5546875" customWidth="1"/>
    <col min="9495" max="9498" width="4.44140625" customWidth="1"/>
    <col min="9499" max="9499" width="4.88671875" customWidth="1"/>
    <col min="9500" max="9505" width="4.44140625" customWidth="1"/>
    <col min="9506" max="9506" width="4.88671875" customWidth="1"/>
    <col min="9507" max="9509" width="4.44140625" customWidth="1"/>
    <col min="9747" max="9747" width="38.5546875" customWidth="1"/>
    <col min="9748" max="9748" width="17" customWidth="1"/>
    <col min="9749" max="9749" width="3.5546875" bestFit="1" customWidth="1"/>
    <col min="9750" max="9750" width="3.5546875" customWidth="1"/>
    <col min="9751" max="9754" width="4.44140625" customWidth="1"/>
    <col min="9755" max="9755" width="4.88671875" customWidth="1"/>
    <col min="9756" max="9761" width="4.44140625" customWidth="1"/>
    <col min="9762" max="9762" width="4.88671875" customWidth="1"/>
    <col min="9763" max="9765" width="4.44140625" customWidth="1"/>
    <col min="10003" max="10003" width="38.5546875" customWidth="1"/>
    <col min="10004" max="10004" width="17" customWidth="1"/>
    <col min="10005" max="10005" width="3.5546875" bestFit="1" customWidth="1"/>
    <col min="10006" max="10006" width="3.5546875" customWidth="1"/>
    <col min="10007" max="10010" width="4.44140625" customWidth="1"/>
    <col min="10011" max="10011" width="4.88671875" customWidth="1"/>
    <col min="10012" max="10017" width="4.44140625" customWidth="1"/>
    <col min="10018" max="10018" width="4.88671875" customWidth="1"/>
    <col min="10019" max="10021" width="4.44140625" customWidth="1"/>
    <col min="10259" max="10259" width="38.5546875" customWidth="1"/>
    <col min="10260" max="10260" width="17" customWidth="1"/>
    <col min="10261" max="10261" width="3.5546875" bestFit="1" customWidth="1"/>
    <col min="10262" max="10262" width="3.5546875" customWidth="1"/>
    <col min="10263" max="10266" width="4.44140625" customWidth="1"/>
    <col min="10267" max="10267" width="4.88671875" customWidth="1"/>
    <col min="10268" max="10273" width="4.44140625" customWidth="1"/>
    <col min="10274" max="10274" width="4.88671875" customWidth="1"/>
    <col min="10275" max="10277" width="4.44140625" customWidth="1"/>
    <col min="10515" max="10515" width="38.5546875" customWidth="1"/>
    <col min="10516" max="10516" width="17" customWidth="1"/>
    <col min="10517" max="10517" width="3.5546875" bestFit="1" customWidth="1"/>
    <col min="10518" max="10518" width="3.5546875" customWidth="1"/>
    <col min="10519" max="10522" width="4.44140625" customWidth="1"/>
    <col min="10523" max="10523" width="4.88671875" customWidth="1"/>
    <col min="10524" max="10529" width="4.44140625" customWidth="1"/>
    <col min="10530" max="10530" width="4.88671875" customWidth="1"/>
    <col min="10531" max="10533" width="4.44140625" customWidth="1"/>
    <col min="10771" max="10771" width="38.5546875" customWidth="1"/>
    <col min="10772" max="10772" width="17" customWidth="1"/>
    <col min="10773" max="10773" width="3.5546875" bestFit="1" customWidth="1"/>
    <col min="10774" max="10774" width="3.5546875" customWidth="1"/>
    <col min="10775" max="10778" width="4.44140625" customWidth="1"/>
    <col min="10779" max="10779" width="4.88671875" customWidth="1"/>
    <col min="10780" max="10785" width="4.44140625" customWidth="1"/>
    <col min="10786" max="10786" width="4.88671875" customWidth="1"/>
    <col min="10787" max="10789" width="4.44140625" customWidth="1"/>
    <col min="11027" max="11027" width="38.5546875" customWidth="1"/>
    <col min="11028" max="11028" width="17" customWidth="1"/>
    <col min="11029" max="11029" width="3.5546875" bestFit="1" customWidth="1"/>
    <col min="11030" max="11030" width="3.5546875" customWidth="1"/>
    <col min="11031" max="11034" width="4.44140625" customWidth="1"/>
    <col min="11035" max="11035" width="4.88671875" customWidth="1"/>
    <col min="11036" max="11041" width="4.44140625" customWidth="1"/>
    <col min="11042" max="11042" width="4.88671875" customWidth="1"/>
    <col min="11043" max="11045" width="4.44140625" customWidth="1"/>
    <col min="11283" max="11283" width="38.5546875" customWidth="1"/>
    <col min="11284" max="11284" width="17" customWidth="1"/>
    <col min="11285" max="11285" width="3.5546875" bestFit="1" customWidth="1"/>
    <col min="11286" max="11286" width="3.5546875" customWidth="1"/>
    <col min="11287" max="11290" width="4.44140625" customWidth="1"/>
    <col min="11291" max="11291" width="4.88671875" customWidth="1"/>
    <col min="11292" max="11297" width="4.44140625" customWidth="1"/>
    <col min="11298" max="11298" width="4.88671875" customWidth="1"/>
    <col min="11299" max="11301" width="4.44140625" customWidth="1"/>
    <col min="11539" max="11539" width="38.5546875" customWidth="1"/>
    <col min="11540" max="11540" width="17" customWidth="1"/>
    <col min="11541" max="11541" width="3.5546875" bestFit="1" customWidth="1"/>
    <col min="11542" max="11542" width="3.5546875" customWidth="1"/>
    <col min="11543" max="11546" width="4.44140625" customWidth="1"/>
    <col min="11547" max="11547" width="4.88671875" customWidth="1"/>
    <col min="11548" max="11553" width="4.44140625" customWidth="1"/>
    <col min="11554" max="11554" width="4.88671875" customWidth="1"/>
    <col min="11555" max="11557" width="4.44140625" customWidth="1"/>
    <col min="11795" max="11795" width="38.5546875" customWidth="1"/>
    <col min="11796" max="11796" width="17" customWidth="1"/>
    <col min="11797" max="11797" width="3.5546875" bestFit="1" customWidth="1"/>
    <col min="11798" max="11798" width="3.5546875" customWidth="1"/>
    <col min="11799" max="11802" width="4.44140625" customWidth="1"/>
    <col min="11803" max="11803" width="4.88671875" customWidth="1"/>
    <col min="11804" max="11809" width="4.44140625" customWidth="1"/>
    <col min="11810" max="11810" width="4.88671875" customWidth="1"/>
    <col min="11811" max="11813" width="4.44140625" customWidth="1"/>
    <col min="12051" max="12051" width="38.5546875" customWidth="1"/>
    <col min="12052" max="12052" width="17" customWidth="1"/>
    <col min="12053" max="12053" width="3.5546875" bestFit="1" customWidth="1"/>
    <col min="12054" max="12054" width="3.5546875" customWidth="1"/>
    <col min="12055" max="12058" width="4.44140625" customWidth="1"/>
    <col min="12059" max="12059" width="4.88671875" customWidth="1"/>
    <col min="12060" max="12065" width="4.44140625" customWidth="1"/>
    <col min="12066" max="12066" width="4.88671875" customWidth="1"/>
    <col min="12067" max="12069" width="4.44140625" customWidth="1"/>
    <col min="12307" max="12307" width="38.5546875" customWidth="1"/>
    <col min="12308" max="12308" width="17" customWidth="1"/>
    <col min="12309" max="12309" width="3.5546875" bestFit="1" customWidth="1"/>
    <col min="12310" max="12310" width="3.5546875" customWidth="1"/>
    <col min="12311" max="12314" width="4.44140625" customWidth="1"/>
    <col min="12315" max="12315" width="4.88671875" customWidth="1"/>
    <col min="12316" max="12321" width="4.44140625" customWidth="1"/>
    <col min="12322" max="12322" width="4.88671875" customWidth="1"/>
    <col min="12323" max="12325" width="4.44140625" customWidth="1"/>
    <col min="12563" max="12563" width="38.5546875" customWidth="1"/>
    <col min="12564" max="12564" width="17" customWidth="1"/>
    <col min="12565" max="12565" width="3.5546875" bestFit="1" customWidth="1"/>
    <col min="12566" max="12566" width="3.5546875" customWidth="1"/>
    <col min="12567" max="12570" width="4.44140625" customWidth="1"/>
    <col min="12571" max="12571" width="4.88671875" customWidth="1"/>
    <col min="12572" max="12577" width="4.44140625" customWidth="1"/>
    <col min="12578" max="12578" width="4.88671875" customWidth="1"/>
    <col min="12579" max="12581" width="4.44140625" customWidth="1"/>
    <col min="12819" max="12819" width="38.5546875" customWidth="1"/>
    <col min="12820" max="12820" width="17" customWidth="1"/>
    <col min="12821" max="12821" width="3.5546875" bestFit="1" customWidth="1"/>
    <col min="12822" max="12822" width="3.5546875" customWidth="1"/>
    <col min="12823" max="12826" width="4.44140625" customWidth="1"/>
    <col min="12827" max="12827" width="4.88671875" customWidth="1"/>
    <col min="12828" max="12833" width="4.44140625" customWidth="1"/>
    <col min="12834" max="12834" width="4.88671875" customWidth="1"/>
    <col min="12835" max="12837" width="4.44140625" customWidth="1"/>
    <col min="13075" max="13075" width="38.5546875" customWidth="1"/>
    <col min="13076" max="13076" width="17" customWidth="1"/>
    <col min="13077" max="13077" width="3.5546875" bestFit="1" customWidth="1"/>
    <col min="13078" max="13078" width="3.5546875" customWidth="1"/>
    <col min="13079" max="13082" width="4.44140625" customWidth="1"/>
    <col min="13083" max="13083" width="4.88671875" customWidth="1"/>
    <col min="13084" max="13089" width="4.44140625" customWidth="1"/>
    <col min="13090" max="13090" width="4.88671875" customWidth="1"/>
    <col min="13091" max="13093" width="4.44140625" customWidth="1"/>
    <col min="13331" max="13331" width="38.5546875" customWidth="1"/>
    <col min="13332" max="13332" width="17" customWidth="1"/>
    <col min="13333" max="13333" width="3.5546875" bestFit="1" customWidth="1"/>
    <col min="13334" max="13334" width="3.5546875" customWidth="1"/>
    <col min="13335" max="13338" width="4.44140625" customWidth="1"/>
    <col min="13339" max="13339" width="4.88671875" customWidth="1"/>
    <col min="13340" max="13345" width="4.44140625" customWidth="1"/>
    <col min="13346" max="13346" width="4.88671875" customWidth="1"/>
    <col min="13347" max="13349" width="4.44140625" customWidth="1"/>
    <col min="13587" max="13587" width="38.5546875" customWidth="1"/>
    <col min="13588" max="13588" width="17" customWidth="1"/>
    <col min="13589" max="13589" width="3.5546875" bestFit="1" customWidth="1"/>
    <col min="13590" max="13590" width="3.5546875" customWidth="1"/>
    <col min="13591" max="13594" width="4.44140625" customWidth="1"/>
    <col min="13595" max="13595" width="4.88671875" customWidth="1"/>
    <col min="13596" max="13601" width="4.44140625" customWidth="1"/>
    <col min="13602" max="13602" width="4.88671875" customWidth="1"/>
    <col min="13603" max="13605" width="4.44140625" customWidth="1"/>
    <col min="13843" max="13843" width="38.5546875" customWidth="1"/>
    <col min="13844" max="13844" width="17" customWidth="1"/>
    <col min="13845" max="13845" width="3.5546875" bestFit="1" customWidth="1"/>
    <col min="13846" max="13846" width="3.5546875" customWidth="1"/>
    <col min="13847" max="13850" width="4.44140625" customWidth="1"/>
    <col min="13851" max="13851" width="4.88671875" customWidth="1"/>
    <col min="13852" max="13857" width="4.44140625" customWidth="1"/>
    <col min="13858" max="13858" width="4.88671875" customWidth="1"/>
    <col min="13859" max="13861" width="4.44140625" customWidth="1"/>
    <col min="14099" max="14099" width="38.5546875" customWidth="1"/>
    <col min="14100" max="14100" width="17" customWidth="1"/>
    <col min="14101" max="14101" width="3.5546875" bestFit="1" customWidth="1"/>
    <col min="14102" max="14102" width="3.5546875" customWidth="1"/>
    <col min="14103" max="14106" width="4.44140625" customWidth="1"/>
    <col min="14107" max="14107" width="4.88671875" customWidth="1"/>
    <col min="14108" max="14113" width="4.44140625" customWidth="1"/>
    <col min="14114" max="14114" width="4.88671875" customWidth="1"/>
    <col min="14115" max="14117" width="4.44140625" customWidth="1"/>
    <col min="14355" max="14355" width="38.5546875" customWidth="1"/>
    <col min="14356" max="14356" width="17" customWidth="1"/>
    <col min="14357" max="14357" width="3.5546875" bestFit="1" customWidth="1"/>
    <col min="14358" max="14358" width="3.5546875" customWidth="1"/>
    <col min="14359" max="14362" width="4.44140625" customWidth="1"/>
    <col min="14363" max="14363" width="4.88671875" customWidth="1"/>
    <col min="14364" max="14369" width="4.44140625" customWidth="1"/>
    <col min="14370" max="14370" width="4.88671875" customWidth="1"/>
    <col min="14371" max="14373" width="4.44140625" customWidth="1"/>
    <col min="14611" max="14611" width="38.5546875" customWidth="1"/>
    <col min="14612" max="14612" width="17" customWidth="1"/>
    <col min="14613" max="14613" width="3.5546875" bestFit="1" customWidth="1"/>
    <col min="14614" max="14614" width="3.5546875" customWidth="1"/>
    <col min="14615" max="14618" width="4.44140625" customWidth="1"/>
    <col min="14619" max="14619" width="4.88671875" customWidth="1"/>
    <col min="14620" max="14625" width="4.44140625" customWidth="1"/>
    <col min="14626" max="14626" width="4.88671875" customWidth="1"/>
    <col min="14627" max="14629" width="4.44140625" customWidth="1"/>
    <col min="14867" max="14867" width="38.5546875" customWidth="1"/>
    <col min="14868" max="14868" width="17" customWidth="1"/>
    <col min="14869" max="14869" width="3.5546875" bestFit="1" customWidth="1"/>
    <col min="14870" max="14870" width="3.5546875" customWidth="1"/>
    <col min="14871" max="14874" width="4.44140625" customWidth="1"/>
    <col min="14875" max="14875" width="4.88671875" customWidth="1"/>
    <col min="14876" max="14881" width="4.44140625" customWidth="1"/>
    <col min="14882" max="14882" width="4.88671875" customWidth="1"/>
    <col min="14883" max="14885" width="4.44140625" customWidth="1"/>
    <col min="15123" max="15123" width="38.5546875" customWidth="1"/>
    <col min="15124" max="15124" width="17" customWidth="1"/>
    <col min="15125" max="15125" width="3.5546875" bestFit="1" customWidth="1"/>
    <col min="15126" max="15126" width="3.5546875" customWidth="1"/>
    <col min="15127" max="15130" width="4.44140625" customWidth="1"/>
    <col min="15131" max="15131" width="4.88671875" customWidth="1"/>
    <col min="15132" max="15137" width="4.44140625" customWidth="1"/>
    <col min="15138" max="15138" width="4.88671875" customWidth="1"/>
    <col min="15139" max="15141" width="4.44140625" customWidth="1"/>
    <col min="15379" max="15379" width="38.5546875" customWidth="1"/>
    <col min="15380" max="15380" width="17" customWidth="1"/>
    <col min="15381" max="15381" width="3.5546875" bestFit="1" customWidth="1"/>
    <col min="15382" max="15382" width="3.5546875" customWidth="1"/>
    <col min="15383" max="15386" width="4.44140625" customWidth="1"/>
    <col min="15387" max="15387" width="4.88671875" customWidth="1"/>
    <col min="15388" max="15393" width="4.44140625" customWidth="1"/>
    <col min="15394" max="15394" width="4.88671875" customWidth="1"/>
    <col min="15395" max="15397" width="4.44140625" customWidth="1"/>
    <col min="15635" max="15635" width="38.5546875" customWidth="1"/>
    <col min="15636" max="15636" width="17" customWidth="1"/>
    <col min="15637" max="15637" width="3.5546875" bestFit="1" customWidth="1"/>
    <col min="15638" max="15638" width="3.5546875" customWidth="1"/>
    <col min="15639" max="15642" width="4.44140625" customWidth="1"/>
    <col min="15643" max="15643" width="4.88671875" customWidth="1"/>
    <col min="15644" max="15649" width="4.44140625" customWidth="1"/>
    <col min="15650" max="15650" width="4.88671875" customWidth="1"/>
    <col min="15651" max="15653" width="4.44140625" customWidth="1"/>
    <col min="15891" max="15891" width="38.5546875" customWidth="1"/>
    <col min="15892" max="15892" width="17" customWidth="1"/>
    <col min="15893" max="15893" width="3.5546875" bestFit="1" customWidth="1"/>
    <col min="15894" max="15894" width="3.5546875" customWidth="1"/>
    <col min="15895" max="15898" width="4.44140625" customWidth="1"/>
    <col min="15899" max="15899" width="4.88671875" customWidth="1"/>
    <col min="15900" max="15905" width="4.44140625" customWidth="1"/>
    <col min="15906" max="15906" width="4.88671875" customWidth="1"/>
    <col min="15907" max="15909" width="4.44140625" customWidth="1"/>
    <col min="16147" max="16147" width="38.5546875" customWidth="1"/>
    <col min="16148" max="16148" width="17" customWidth="1"/>
    <col min="16149" max="16149" width="3.5546875" bestFit="1" customWidth="1"/>
    <col min="16150" max="16150" width="3.5546875" customWidth="1"/>
    <col min="16151" max="16154" width="4.44140625" customWidth="1"/>
    <col min="16155" max="16155" width="4.88671875" customWidth="1"/>
    <col min="16156" max="16161" width="4.44140625" customWidth="1"/>
    <col min="16162" max="16162" width="4.88671875" customWidth="1"/>
    <col min="16163" max="16165" width="4.44140625" customWidth="1"/>
  </cols>
  <sheetData>
    <row r="1" spans="1:37" x14ac:dyDescent="0.3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</row>
    <row r="2" spans="1:37" x14ac:dyDescent="0.3">
      <c r="A2" s="89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</row>
    <row r="3" spans="1:37" x14ac:dyDescent="0.3">
      <c r="A3" s="89" t="s">
        <v>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</row>
    <row r="4" spans="1:37" x14ac:dyDescent="0.3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</row>
    <row r="5" spans="1:37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58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50"/>
    </row>
    <row r="6" spans="1:37" s="7" customFormat="1" x14ac:dyDescent="0.3">
      <c r="A6" s="4" t="s">
        <v>27</v>
      </c>
      <c r="B6" s="5"/>
      <c r="C6" s="6" t="s">
        <v>86</v>
      </c>
      <c r="D6" s="6" t="s">
        <v>87</v>
      </c>
      <c r="E6" s="6" t="s">
        <v>88</v>
      </c>
      <c r="F6" s="6" t="s">
        <v>89</v>
      </c>
      <c r="G6" s="6" t="s">
        <v>90</v>
      </c>
      <c r="H6" s="6" t="s">
        <v>4</v>
      </c>
      <c r="I6" s="6" t="s">
        <v>91</v>
      </c>
      <c r="J6" s="6" t="s">
        <v>5</v>
      </c>
      <c r="K6" s="6" t="s">
        <v>92</v>
      </c>
      <c r="L6" s="6" t="s">
        <v>6</v>
      </c>
      <c r="M6" s="6" t="s">
        <v>93</v>
      </c>
      <c r="N6" s="6" t="s">
        <v>7</v>
      </c>
      <c r="O6" s="6" t="s">
        <v>94</v>
      </c>
      <c r="P6" s="6" t="s">
        <v>95</v>
      </c>
      <c r="Q6" s="6" t="s">
        <v>96</v>
      </c>
      <c r="R6" s="6" t="s">
        <v>8</v>
      </c>
      <c r="S6" s="6" t="s">
        <v>97</v>
      </c>
      <c r="T6" s="6" t="s">
        <v>98</v>
      </c>
      <c r="U6" s="6" t="s">
        <v>99</v>
      </c>
      <c r="V6" s="6" t="s">
        <v>9</v>
      </c>
      <c r="W6" s="6" t="s">
        <v>100</v>
      </c>
      <c r="X6" s="6" t="s">
        <v>10</v>
      </c>
      <c r="Y6" s="6" t="s">
        <v>101</v>
      </c>
      <c r="Z6" s="6" t="s">
        <v>11</v>
      </c>
      <c r="AA6" s="6" t="s">
        <v>102</v>
      </c>
      <c r="AB6" s="6" t="s">
        <v>12</v>
      </c>
      <c r="AC6" s="6" t="s">
        <v>103</v>
      </c>
      <c r="AD6" s="6" t="s">
        <v>13</v>
      </c>
      <c r="AE6" s="6" t="s">
        <v>104</v>
      </c>
      <c r="AF6" s="6" t="s">
        <v>105</v>
      </c>
      <c r="AG6" s="6" t="s">
        <v>106</v>
      </c>
      <c r="AH6" s="6" t="s">
        <v>14</v>
      </c>
      <c r="AI6" s="6" t="s">
        <v>107</v>
      </c>
      <c r="AJ6" s="6" t="s">
        <v>15</v>
      </c>
      <c r="AK6" s="44"/>
    </row>
    <row r="7" spans="1:37" s="18" customFormat="1" x14ac:dyDescent="0.3">
      <c r="A7" s="12" t="s">
        <v>130</v>
      </c>
      <c r="B7" s="13" t="s">
        <v>44</v>
      </c>
      <c r="C7" s="14">
        <v>42</v>
      </c>
      <c r="D7" s="14">
        <v>21</v>
      </c>
      <c r="E7" s="14">
        <v>40</v>
      </c>
      <c r="F7" s="14"/>
      <c r="G7" s="14"/>
      <c r="H7" s="14">
        <v>31</v>
      </c>
      <c r="I7" s="14">
        <v>40</v>
      </c>
      <c r="J7" s="14"/>
      <c r="K7" s="14">
        <v>40</v>
      </c>
      <c r="L7" s="14"/>
      <c r="M7" s="14">
        <v>20</v>
      </c>
      <c r="N7" s="14"/>
      <c r="O7" s="14">
        <v>20</v>
      </c>
      <c r="P7" s="14"/>
      <c r="Q7" s="14">
        <v>20</v>
      </c>
      <c r="R7" s="20">
        <v>20</v>
      </c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44">
        <f t="shared" ref="AK7:AK13" si="0">SUM(C7:AJ7)</f>
        <v>294</v>
      </c>
    </row>
    <row r="8" spans="1:37" s="18" customFormat="1" x14ac:dyDescent="0.3">
      <c r="A8" s="12" t="s">
        <v>411</v>
      </c>
      <c r="B8" s="13" t="s">
        <v>412</v>
      </c>
      <c r="C8" s="14"/>
      <c r="D8" s="14"/>
      <c r="E8" s="14"/>
      <c r="F8" s="14"/>
      <c r="G8" s="14"/>
      <c r="H8" s="14"/>
      <c r="I8" s="14">
        <v>40</v>
      </c>
      <c r="J8" s="14"/>
      <c r="K8" s="14"/>
      <c r="L8" s="14"/>
      <c r="M8" s="14"/>
      <c r="N8" s="14"/>
      <c r="O8" s="14"/>
      <c r="P8" s="14"/>
      <c r="Q8" s="14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44">
        <f t="shared" si="0"/>
        <v>40</v>
      </c>
    </row>
    <row r="9" spans="1:37" s="18" customFormat="1" x14ac:dyDescent="0.3">
      <c r="A9" s="12" t="s">
        <v>468</v>
      </c>
      <c r="B9" s="13" t="s">
        <v>313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>
        <v>10</v>
      </c>
      <c r="N9" s="14"/>
      <c r="O9" s="14"/>
      <c r="P9" s="14"/>
      <c r="Q9" s="14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44">
        <f t="shared" si="0"/>
        <v>10</v>
      </c>
    </row>
    <row r="10" spans="1:37" s="18" customFormat="1" x14ac:dyDescent="0.3">
      <c r="A10" s="12" t="s">
        <v>467</v>
      </c>
      <c r="B10" s="13" t="s">
        <v>53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>
        <v>21</v>
      </c>
      <c r="N10" s="14"/>
      <c r="O10" s="14"/>
      <c r="P10" s="14"/>
      <c r="Q10" s="14">
        <v>20</v>
      </c>
      <c r="R10" s="20">
        <v>20</v>
      </c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44">
        <f t="shared" si="0"/>
        <v>61</v>
      </c>
    </row>
    <row r="11" spans="1:37" s="18" customFormat="1" x14ac:dyDescent="0.3">
      <c r="A11" s="12" t="s">
        <v>226</v>
      </c>
      <c r="B11" s="13" t="s">
        <v>182</v>
      </c>
      <c r="C11" s="14"/>
      <c r="D11" s="14"/>
      <c r="E11" s="14">
        <v>40</v>
      </c>
      <c r="F11" s="14"/>
      <c r="G11" s="14"/>
      <c r="H11" s="14"/>
      <c r="I11" s="14"/>
      <c r="J11" s="14"/>
      <c r="K11" s="14">
        <v>40</v>
      </c>
      <c r="L11" s="14"/>
      <c r="M11" s="14"/>
      <c r="N11" s="14"/>
      <c r="O11" s="14">
        <v>40</v>
      </c>
      <c r="P11" s="14"/>
      <c r="Q11" s="14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44">
        <f t="shared" si="0"/>
        <v>120</v>
      </c>
    </row>
    <row r="12" spans="1:37" s="18" customFormat="1" x14ac:dyDescent="0.3">
      <c r="A12" s="12" t="s">
        <v>488</v>
      </c>
      <c r="B12" s="13" t="s">
        <v>182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>
        <v>20</v>
      </c>
      <c r="P12" s="14"/>
      <c r="Q12" s="14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44">
        <f>SUM(C12:AJ12)</f>
        <v>20</v>
      </c>
    </row>
    <row r="13" spans="1:37" s="18" customFormat="1" x14ac:dyDescent="0.3">
      <c r="A13" s="12" t="s">
        <v>131</v>
      </c>
      <c r="B13" s="13" t="s">
        <v>85</v>
      </c>
      <c r="C13" s="14">
        <v>30</v>
      </c>
      <c r="D13" s="14"/>
      <c r="E13" s="14"/>
      <c r="F13" s="14"/>
      <c r="G13" s="14"/>
      <c r="H13" s="14">
        <v>31</v>
      </c>
      <c r="I13" s="14"/>
      <c r="J13" s="14"/>
      <c r="K13" s="14"/>
      <c r="L13" s="14"/>
      <c r="M13" s="14"/>
      <c r="N13" s="14"/>
      <c r="O13" s="14"/>
      <c r="P13" s="14"/>
      <c r="Q13" s="14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44">
        <f t="shared" si="0"/>
        <v>61</v>
      </c>
    </row>
    <row r="14" spans="1:37" s="18" customFormat="1" x14ac:dyDescent="0.3">
      <c r="A14" s="12"/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44"/>
    </row>
    <row r="15" spans="1:37" x14ac:dyDescent="0.3">
      <c r="A15" s="12"/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49"/>
    </row>
    <row r="16" spans="1:37" x14ac:dyDescent="0.3">
      <c r="A16" s="12"/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49"/>
    </row>
    <row r="17" spans="1:37" x14ac:dyDescent="0.3">
      <c r="B17" s="61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49"/>
    </row>
    <row r="18" spans="1:37" x14ac:dyDescent="0.3">
      <c r="B18" s="61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49"/>
    </row>
    <row r="19" spans="1:37" x14ac:dyDescent="0.3"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4"/>
    </row>
    <row r="20" spans="1:37" x14ac:dyDescent="0.3">
      <c r="B20" s="45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4"/>
    </row>
    <row r="21" spans="1:37" x14ac:dyDescent="0.3"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4"/>
    </row>
    <row r="22" spans="1:37" x14ac:dyDescent="0.3"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4"/>
    </row>
    <row r="23" spans="1:37" x14ac:dyDescent="0.3"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4"/>
    </row>
    <row r="24" spans="1:37" x14ac:dyDescent="0.3"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4"/>
    </row>
    <row r="25" spans="1:37" s="43" customFormat="1" x14ac:dyDescent="0.3">
      <c r="A25"/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44"/>
    </row>
    <row r="26" spans="1:37" s="43" customFormat="1" x14ac:dyDescent="0.3">
      <c r="A26"/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44"/>
    </row>
    <row r="27" spans="1:37" s="43" customFormat="1" x14ac:dyDescent="0.3">
      <c r="A27"/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44"/>
    </row>
    <row r="28" spans="1:37" s="43" customFormat="1" x14ac:dyDescent="0.3">
      <c r="A28"/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44"/>
    </row>
    <row r="29" spans="1:37" s="43" customFormat="1" x14ac:dyDescent="0.3">
      <c r="A29"/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44"/>
    </row>
    <row r="30" spans="1:37" s="43" customFormat="1" x14ac:dyDescent="0.3">
      <c r="A30"/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44"/>
    </row>
    <row r="31" spans="1:37" s="43" customFormat="1" x14ac:dyDescent="0.3">
      <c r="A31"/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44"/>
    </row>
    <row r="32" spans="1:37" s="43" customFormat="1" x14ac:dyDescent="0.3">
      <c r="A32"/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44"/>
    </row>
    <row r="33" spans="1:37" s="43" customFormat="1" x14ac:dyDescent="0.3">
      <c r="A33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44"/>
    </row>
    <row r="34" spans="1:37" s="43" customFormat="1" x14ac:dyDescent="0.3">
      <c r="A34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44"/>
    </row>
    <row r="35" spans="1:37" s="43" customFormat="1" x14ac:dyDescent="0.3">
      <c r="A35"/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44"/>
    </row>
    <row r="36" spans="1:37" s="43" customFormat="1" x14ac:dyDescent="0.3">
      <c r="A36"/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44"/>
    </row>
    <row r="37" spans="1:37" s="43" customFormat="1" x14ac:dyDescent="0.3">
      <c r="A37"/>
      <c r="B37" s="19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44"/>
    </row>
    <row r="38" spans="1:37" s="43" customFormat="1" x14ac:dyDescent="0.3">
      <c r="A38"/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44"/>
    </row>
    <row r="39" spans="1:37" s="43" customFormat="1" x14ac:dyDescent="0.3">
      <c r="A39"/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44"/>
    </row>
    <row r="40" spans="1:37" s="43" customFormat="1" x14ac:dyDescent="0.3">
      <c r="A40"/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44"/>
    </row>
    <row r="41" spans="1:37" s="43" customFormat="1" x14ac:dyDescent="0.3">
      <c r="A41"/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44"/>
    </row>
    <row r="42" spans="1:37" s="43" customFormat="1" x14ac:dyDescent="0.3">
      <c r="A42"/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44"/>
    </row>
    <row r="43" spans="1:37" s="43" customFormat="1" x14ac:dyDescent="0.3">
      <c r="A43"/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44"/>
    </row>
    <row r="44" spans="1:37" s="7" customFormat="1" x14ac:dyDescent="0.3">
      <c r="A44"/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4"/>
    </row>
    <row r="45" spans="1:37" s="7" customFormat="1" x14ac:dyDescent="0.3">
      <c r="A45"/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4"/>
    </row>
    <row r="46" spans="1:37" s="7" customFormat="1" x14ac:dyDescent="0.3">
      <c r="A46"/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4"/>
    </row>
    <row r="47" spans="1:37" s="7" customFormat="1" x14ac:dyDescent="0.3">
      <c r="A47"/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4"/>
    </row>
    <row r="48" spans="1:37" s="7" customFormat="1" x14ac:dyDescent="0.3">
      <c r="A48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4"/>
    </row>
    <row r="49" spans="1:37" s="7" customFormat="1" x14ac:dyDescent="0.3">
      <c r="A49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4"/>
    </row>
    <row r="50" spans="1:37" s="7" customFormat="1" x14ac:dyDescent="0.3">
      <c r="A50"/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4"/>
    </row>
    <row r="51" spans="1:37" s="7" customFormat="1" x14ac:dyDescent="0.3">
      <c r="A51"/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4"/>
    </row>
    <row r="52" spans="1:37" s="47" customFormat="1" x14ac:dyDescent="0.3">
      <c r="A52"/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4"/>
    </row>
    <row r="53" spans="1:37" s="12" customFormat="1" x14ac:dyDescent="0.3">
      <c r="A53" s="18"/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44"/>
    </row>
    <row r="54" spans="1:37" s="12" customFormat="1" x14ac:dyDescent="0.3">
      <c r="A54" s="18"/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14"/>
      <c r="AD54" s="14"/>
      <c r="AE54" s="14"/>
      <c r="AF54" s="14"/>
      <c r="AG54" s="14"/>
      <c r="AH54" s="14"/>
      <c r="AI54" s="14"/>
      <c r="AJ54" s="14"/>
      <c r="AK54" s="44"/>
    </row>
    <row r="55" spans="1:37" s="12" customFormat="1" ht="16.95" customHeight="1" x14ac:dyDescent="0.3">
      <c r="B55" s="19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20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44"/>
    </row>
    <row r="56" spans="1:37" s="7" customFormat="1" x14ac:dyDescent="0.3">
      <c r="A56" s="4"/>
      <c r="B56" s="5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44"/>
    </row>
    <row r="57" spans="1:37" s="48" customFormat="1" x14ac:dyDescent="0.3">
      <c r="B57" s="63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52"/>
    </row>
    <row r="58" spans="1:37" s="7" customFormat="1" x14ac:dyDescent="0.3">
      <c r="A58"/>
      <c r="B58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4"/>
    </row>
    <row r="59" spans="1:37" s="43" customFormat="1" x14ac:dyDescent="0.3">
      <c r="A59" s="18"/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44"/>
    </row>
    <row r="60" spans="1:37" s="43" customFormat="1" x14ac:dyDescent="0.3">
      <c r="A60"/>
      <c r="B60" s="19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44"/>
    </row>
    <row r="61" spans="1:37" s="12" customFormat="1" x14ac:dyDescent="0.3">
      <c r="A61"/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44"/>
    </row>
    <row r="62" spans="1:37" s="12" customFormat="1" x14ac:dyDescent="0.3">
      <c r="A62"/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44"/>
    </row>
    <row r="63" spans="1:37" s="12" customFormat="1" x14ac:dyDescent="0.3">
      <c r="A63"/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44"/>
    </row>
    <row r="64" spans="1:37" s="12" customFormat="1" x14ac:dyDescent="0.3">
      <c r="A64"/>
      <c r="B64" s="19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44"/>
    </row>
    <row r="65" spans="1:37" s="12" customFormat="1" x14ac:dyDescent="0.3">
      <c r="A65"/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44"/>
    </row>
    <row r="66" spans="1:37" s="12" customFormat="1" x14ac:dyDescent="0.3">
      <c r="A66"/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44"/>
    </row>
    <row r="67" spans="1:37" s="12" customFormat="1" x14ac:dyDescent="0.3">
      <c r="A67"/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44"/>
    </row>
    <row r="68" spans="1:37" s="12" customFormat="1" x14ac:dyDescent="0.3">
      <c r="A68"/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44"/>
    </row>
    <row r="69" spans="1:37" s="12" customFormat="1" x14ac:dyDescent="0.3">
      <c r="A69"/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44"/>
    </row>
    <row r="70" spans="1:37" s="12" customFormat="1" x14ac:dyDescent="0.3">
      <c r="A70"/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44"/>
    </row>
    <row r="71" spans="1:37" s="21" customFormat="1" x14ac:dyDescent="0.3">
      <c r="A71"/>
      <c r="B71" s="45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4"/>
    </row>
    <row r="72" spans="1:37" x14ac:dyDescent="0.3">
      <c r="B72" s="45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4"/>
    </row>
    <row r="73" spans="1:37" x14ac:dyDescent="0.3">
      <c r="B73" s="45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4"/>
    </row>
    <row r="74" spans="1:37" s="21" customFormat="1" x14ac:dyDescent="0.3">
      <c r="A74"/>
      <c r="B74" s="45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16"/>
      <c r="AC74" s="16"/>
      <c r="AD74" s="16"/>
      <c r="AE74" s="16"/>
      <c r="AF74" s="16"/>
      <c r="AG74" s="16"/>
      <c r="AH74" s="16"/>
      <c r="AI74" s="16"/>
      <c r="AJ74" s="16"/>
      <c r="AK74" s="44"/>
    </row>
    <row r="75" spans="1:37" s="21" customFormat="1" x14ac:dyDescent="0.3">
      <c r="A75"/>
      <c r="B75" s="45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16"/>
      <c r="AC75" s="16"/>
      <c r="AD75" s="16"/>
      <c r="AE75" s="16"/>
      <c r="AF75" s="16"/>
      <c r="AG75" s="16"/>
      <c r="AH75" s="16"/>
      <c r="AI75" s="16"/>
      <c r="AJ75" s="16"/>
      <c r="AK75" s="44"/>
    </row>
    <row r="76" spans="1:37" s="21" customFormat="1" x14ac:dyDescent="0.3">
      <c r="A76"/>
      <c r="B76" s="45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16"/>
      <c r="AC76" s="16"/>
      <c r="AD76" s="16"/>
      <c r="AE76" s="16"/>
      <c r="AF76" s="16"/>
      <c r="AG76" s="16"/>
      <c r="AH76" s="16"/>
      <c r="AI76" s="16"/>
      <c r="AJ76" s="16"/>
      <c r="AK76" s="44"/>
    </row>
    <row r="77" spans="1:37" s="7" customFormat="1" x14ac:dyDescent="0.3">
      <c r="A77" s="4"/>
      <c r="B77" s="5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44"/>
    </row>
    <row r="78" spans="1:37" s="11" customFormat="1" x14ac:dyDescent="0.3">
      <c r="A78" s="48"/>
      <c r="B78" s="63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52"/>
    </row>
    <row r="79" spans="1:37" s="43" customFormat="1" x14ac:dyDescent="0.3">
      <c r="A79"/>
      <c r="B79" s="19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44"/>
    </row>
    <row r="80" spans="1:37" s="43" customFormat="1" x14ac:dyDescent="0.3">
      <c r="A80"/>
      <c r="B80" s="19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44"/>
    </row>
    <row r="81" spans="1:37" s="43" customFormat="1" x14ac:dyDescent="0.3">
      <c r="A81"/>
      <c r="B81" s="19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44"/>
    </row>
    <row r="82" spans="1:37" s="43" customFormat="1" x14ac:dyDescent="0.3">
      <c r="A82"/>
      <c r="B82" s="19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44"/>
    </row>
    <row r="83" spans="1:37" s="43" customFormat="1" x14ac:dyDescent="0.3">
      <c r="A83"/>
      <c r="B83" s="19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44"/>
    </row>
    <row r="84" spans="1:37" s="43" customFormat="1" x14ac:dyDescent="0.3">
      <c r="A84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44"/>
    </row>
    <row r="85" spans="1:37" s="43" customFormat="1" x14ac:dyDescent="0.3">
      <c r="A85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44"/>
    </row>
    <row r="86" spans="1:37" s="43" customFormat="1" x14ac:dyDescent="0.3">
      <c r="A86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44"/>
    </row>
    <row r="87" spans="1:37" s="43" customFormat="1" x14ac:dyDescent="0.3">
      <c r="A87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44"/>
    </row>
    <row r="88" spans="1:37" s="43" customFormat="1" x14ac:dyDescent="0.3">
      <c r="A88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44"/>
    </row>
    <row r="89" spans="1:37" s="43" customFormat="1" x14ac:dyDescent="0.3">
      <c r="A89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44"/>
    </row>
    <row r="90" spans="1:37" s="43" customFormat="1" x14ac:dyDescent="0.3">
      <c r="A90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44"/>
    </row>
    <row r="91" spans="1:37" s="43" customFormat="1" x14ac:dyDescent="0.3">
      <c r="A9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44"/>
    </row>
    <row r="92" spans="1:37" s="43" customFormat="1" x14ac:dyDescent="0.3">
      <c r="A92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44"/>
    </row>
    <row r="93" spans="1:37" s="11" customFormat="1" x14ac:dyDescent="0.3">
      <c r="A93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44"/>
    </row>
    <row r="94" spans="1:37" s="11" customFormat="1" x14ac:dyDescent="0.3">
      <c r="A94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44"/>
    </row>
    <row r="95" spans="1:37" s="11" customFormat="1" x14ac:dyDescent="0.3">
      <c r="A95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44"/>
    </row>
    <row r="96" spans="1:37" s="11" customFormat="1" x14ac:dyDescent="0.3">
      <c r="A96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44"/>
    </row>
    <row r="97" spans="1:37" s="11" customFormat="1" x14ac:dyDescent="0.3">
      <c r="A97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44"/>
    </row>
    <row r="98" spans="1:37" s="11" customFormat="1" x14ac:dyDescent="0.3">
      <c r="A98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44"/>
    </row>
    <row r="99" spans="1:37" s="11" customFormat="1" x14ac:dyDescent="0.3">
      <c r="A99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44"/>
    </row>
    <row r="100" spans="1:37" s="43" customFormat="1" x14ac:dyDescent="0.3">
      <c r="A100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44"/>
    </row>
    <row r="101" spans="1:37" s="43" customFormat="1" x14ac:dyDescent="0.3">
      <c r="A10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44"/>
    </row>
    <row r="102" spans="1:37" s="11" customFormat="1" x14ac:dyDescent="0.3">
      <c r="A102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44"/>
    </row>
    <row r="103" spans="1:37" s="7" customFormat="1" x14ac:dyDescent="0.3">
      <c r="A103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44"/>
    </row>
    <row r="104" spans="1:37" s="7" customFormat="1" x14ac:dyDescent="0.3">
      <c r="A104" s="62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44"/>
    </row>
    <row r="105" spans="1:37" s="7" customFormat="1" x14ac:dyDescent="0.3">
      <c r="A105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44"/>
    </row>
    <row r="106" spans="1:37" s="7" customFormat="1" x14ac:dyDescent="0.3">
      <c r="A106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44"/>
    </row>
    <row r="107" spans="1:37" s="7" customFormat="1" x14ac:dyDescent="0.3">
      <c r="A107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44"/>
    </row>
    <row r="108" spans="1:37" s="7" customFormat="1" x14ac:dyDescent="0.3">
      <c r="A108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44"/>
    </row>
    <row r="109" spans="1:37" s="7" customFormat="1" x14ac:dyDescent="0.3">
      <c r="A109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44"/>
    </row>
    <row r="110" spans="1:37" s="7" customFormat="1" x14ac:dyDescent="0.3">
      <c r="A110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44"/>
    </row>
    <row r="111" spans="1:37" s="7" customFormat="1" x14ac:dyDescent="0.3">
      <c r="A111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44"/>
    </row>
    <row r="112" spans="1:37" s="7" customFormat="1" x14ac:dyDescent="0.3">
      <c r="A112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44"/>
    </row>
    <row r="113" spans="1:37" s="7" customFormat="1" x14ac:dyDescent="0.3">
      <c r="A113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44"/>
    </row>
    <row r="114" spans="1:37" s="7" customFormat="1" x14ac:dyDescent="0.3">
      <c r="A114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44"/>
    </row>
    <row r="115" spans="1:37" s="7" customFormat="1" x14ac:dyDescent="0.3">
      <c r="A115"/>
      <c r="B115" s="19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44"/>
    </row>
    <row r="116" spans="1:37" s="7" customFormat="1" x14ac:dyDescent="0.3">
      <c r="A116"/>
      <c r="B116" s="19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44"/>
    </row>
    <row r="117" spans="1:37" s="7" customFormat="1" x14ac:dyDescent="0.3">
      <c r="A117"/>
      <c r="B117" s="19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44"/>
    </row>
    <row r="118" spans="1:37" s="7" customFormat="1" x14ac:dyDescent="0.3">
      <c r="A118"/>
      <c r="B118" s="19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44"/>
    </row>
    <row r="119" spans="1:37" s="7" customFormat="1" x14ac:dyDescent="0.3">
      <c r="A119"/>
      <c r="B119" s="19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44"/>
    </row>
    <row r="120" spans="1:37" s="7" customFormat="1" x14ac:dyDescent="0.3">
      <c r="A120"/>
      <c r="B120" s="19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44"/>
    </row>
    <row r="121" spans="1:37" s="7" customFormat="1" x14ac:dyDescent="0.3">
      <c r="A121"/>
      <c r="B121" s="19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44"/>
    </row>
    <row r="122" spans="1:37" s="7" customFormat="1" x14ac:dyDescent="0.3">
      <c r="A122" s="21"/>
      <c r="B122" s="19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20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44"/>
    </row>
    <row r="123" spans="1:37" s="7" customFormat="1" x14ac:dyDescent="0.3">
      <c r="A123" s="21"/>
      <c r="B123" s="19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20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44"/>
    </row>
    <row r="124" spans="1:37" s="7" customFormat="1" x14ac:dyDescent="0.3">
      <c r="A124" s="21"/>
      <c r="B124" s="19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20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44"/>
    </row>
    <row r="125" spans="1:37" s="7" customFormat="1" x14ac:dyDescent="0.3">
      <c r="A125" s="21"/>
      <c r="B125" s="19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20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44"/>
    </row>
    <row r="126" spans="1:37" s="7" customFormat="1" x14ac:dyDescent="0.3">
      <c r="A126" s="12"/>
      <c r="B126" s="13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20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44"/>
    </row>
    <row r="127" spans="1:37" s="7" customFormat="1" x14ac:dyDescent="0.3">
      <c r="A127" s="12"/>
      <c r="B127" s="13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20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44"/>
    </row>
    <row r="128" spans="1:37" s="7" customFormat="1" x14ac:dyDescent="0.3">
      <c r="A128" s="21"/>
      <c r="B128" s="13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20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44"/>
    </row>
    <row r="129" spans="1:37" s="7" customFormat="1" x14ac:dyDescent="0.3">
      <c r="A129" s="21"/>
      <c r="B129" s="13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20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44"/>
    </row>
    <row r="130" spans="1:37" s="7" customFormat="1" x14ac:dyDescent="0.3">
      <c r="A130" s="12"/>
      <c r="B130" s="13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20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44"/>
    </row>
    <row r="131" spans="1:37" s="7" customFormat="1" x14ac:dyDescent="0.3">
      <c r="A131" s="21"/>
      <c r="B131" s="13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20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44"/>
    </row>
    <row r="132" spans="1:37" x14ac:dyDescent="0.3">
      <c r="A132" s="37"/>
      <c r="B132" s="37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55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51"/>
    </row>
    <row r="133" spans="1:37" s="36" customFormat="1" x14ac:dyDescent="0.3">
      <c r="A133" s="8"/>
      <c r="B133" s="9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56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52"/>
    </row>
    <row r="134" spans="1:37" s="12" customFormat="1" x14ac:dyDescent="0.3">
      <c r="B134" s="13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20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44"/>
    </row>
    <row r="135" spans="1:37" s="12" customFormat="1" x14ac:dyDescent="0.3">
      <c r="A135" s="21"/>
      <c r="B135" s="13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20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44"/>
    </row>
    <row r="136" spans="1:37" s="39" customFormat="1" x14ac:dyDescent="0.3">
      <c r="A136" s="12"/>
      <c r="B136" s="13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20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44"/>
    </row>
    <row r="137" spans="1:37" s="39" customFormat="1" x14ac:dyDescent="0.3">
      <c r="A137" s="21"/>
      <c r="B137" s="13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20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44"/>
    </row>
    <row r="138" spans="1:37" s="39" customFormat="1" x14ac:dyDescent="0.3">
      <c r="A138" s="21"/>
      <c r="B138" s="13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20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44"/>
    </row>
    <row r="139" spans="1:37" s="39" customFormat="1" x14ac:dyDescent="0.3">
      <c r="A139" s="21"/>
      <c r="B139" s="13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20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J139" s="14"/>
      <c r="AK139" s="44"/>
    </row>
    <row r="140" spans="1:37" s="39" customFormat="1" x14ac:dyDescent="0.3">
      <c r="A140" s="21"/>
      <c r="B140" s="13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20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44"/>
    </row>
    <row r="141" spans="1:37" s="39" customFormat="1" x14ac:dyDescent="0.3">
      <c r="A141" s="12"/>
      <c r="B141" s="13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20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44"/>
    </row>
    <row r="142" spans="1:37" s="39" customFormat="1" x14ac:dyDescent="0.3">
      <c r="A142" s="12"/>
      <c r="B142" s="13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20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44"/>
    </row>
    <row r="143" spans="1:37" s="39" customFormat="1" x14ac:dyDescent="0.3">
      <c r="A143" s="12"/>
      <c r="B143" s="13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20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44"/>
    </row>
    <row r="144" spans="1:37" s="39" customFormat="1" x14ac:dyDescent="0.3">
      <c r="A144" s="12"/>
      <c r="B144" s="13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20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44"/>
    </row>
    <row r="145" spans="1:37" s="39" customFormat="1" x14ac:dyDescent="0.3">
      <c r="A145" s="21"/>
      <c r="B145" s="13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20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44"/>
    </row>
    <row r="146" spans="1:37" s="39" customFormat="1" x14ac:dyDescent="0.3">
      <c r="A146" s="12"/>
      <c r="B146" s="13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20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44"/>
    </row>
    <row r="147" spans="1:37" s="18" customFormat="1" x14ac:dyDescent="0.3">
      <c r="A147" s="21"/>
      <c r="B147" s="13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20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44"/>
    </row>
    <row r="148" spans="1:37" s="18" customFormat="1" x14ac:dyDescent="0.3">
      <c r="A148" s="21"/>
      <c r="B148" s="13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20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44"/>
    </row>
    <row r="149" spans="1:37" s="7" customFormat="1" x14ac:dyDescent="0.3">
      <c r="A149" s="21"/>
      <c r="B149" s="15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4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44"/>
    </row>
    <row r="150" spans="1:37" s="7" customFormat="1" x14ac:dyDescent="0.3">
      <c r="A150" s="21"/>
      <c r="B150" s="15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4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44"/>
    </row>
    <row r="151" spans="1:37" s="7" customFormat="1" x14ac:dyDescent="0.3">
      <c r="A151" s="21"/>
      <c r="B151" s="15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4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44"/>
    </row>
    <row r="152" spans="1:37" s="7" customFormat="1" x14ac:dyDescent="0.3">
      <c r="A152" s="21"/>
      <c r="B152" s="15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4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44"/>
    </row>
    <row r="153" spans="1:37" s="7" customFormat="1" x14ac:dyDescent="0.3">
      <c r="A153" s="21"/>
      <c r="B153" s="15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4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44"/>
    </row>
    <row r="154" spans="1:37" s="7" customFormat="1" x14ac:dyDescent="0.3">
      <c r="A154" s="21"/>
      <c r="B154" s="15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4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44"/>
    </row>
    <row r="155" spans="1:37" x14ac:dyDescent="0.3">
      <c r="A155" s="40"/>
      <c r="B155" s="37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57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41"/>
      <c r="AK155" s="51"/>
    </row>
    <row r="156" spans="1:37" s="7" customFormat="1" x14ac:dyDescent="0.3">
      <c r="A156" s="4"/>
      <c r="B156" s="5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59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44"/>
    </row>
    <row r="157" spans="1:37" s="42" customFormat="1" x14ac:dyDescent="0.3">
      <c r="A157" s="8"/>
      <c r="B157" s="9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56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52"/>
    </row>
    <row r="158" spans="1:37" s="12" customFormat="1" x14ac:dyDescent="0.3">
      <c r="B158" s="13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20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44"/>
    </row>
    <row r="159" spans="1:37" s="12" customFormat="1" x14ac:dyDescent="0.3">
      <c r="A159"/>
      <c r="B159" s="13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20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44"/>
    </row>
    <row r="160" spans="1:37" s="12" customFormat="1" x14ac:dyDescent="0.3">
      <c r="A160" s="21"/>
      <c r="B160" s="13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20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44"/>
    </row>
    <row r="161" spans="1:37" s="12" customFormat="1" x14ac:dyDescent="0.3">
      <c r="A161" s="21"/>
      <c r="B161" s="13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20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44"/>
    </row>
    <row r="162" spans="1:37" s="12" customFormat="1" x14ac:dyDescent="0.3">
      <c r="B162" s="13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20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44"/>
    </row>
    <row r="163" spans="1:37" s="11" customFormat="1" x14ac:dyDescent="0.3">
      <c r="A163" s="21"/>
      <c r="B163" s="13"/>
      <c r="C163" s="14"/>
      <c r="D163" s="14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56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44"/>
    </row>
    <row r="164" spans="1:37" s="11" customFormat="1" x14ac:dyDescent="0.3">
      <c r="A164" s="21"/>
      <c r="B164" s="13"/>
      <c r="C164" s="14"/>
      <c r="D164" s="14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56"/>
      <c r="S164" s="14"/>
      <c r="T164" s="10"/>
      <c r="U164" s="14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44"/>
    </row>
    <row r="165" spans="1:37" x14ac:dyDescent="0.3">
      <c r="A165" s="21"/>
      <c r="B165" s="27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54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49"/>
    </row>
    <row r="166" spans="1:37" x14ac:dyDescent="0.3">
      <c r="A166" s="21"/>
      <c r="B166" s="27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54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49"/>
    </row>
    <row r="167" spans="1:37" x14ac:dyDescent="0.3">
      <c r="A167" s="21"/>
      <c r="B167" s="27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54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49"/>
    </row>
    <row r="168" spans="1:37" x14ac:dyDescent="0.3">
      <c r="A168" s="21"/>
      <c r="B168" s="27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54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49"/>
    </row>
    <row r="169" spans="1:37" x14ac:dyDescent="0.3">
      <c r="A169" s="21"/>
      <c r="B169" s="27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54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49"/>
    </row>
    <row r="170" spans="1:37" x14ac:dyDescent="0.3">
      <c r="A170" s="21"/>
      <c r="B170" s="27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54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49"/>
    </row>
    <row r="171" spans="1:37" x14ac:dyDescent="0.3">
      <c r="A171" s="21"/>
      <c r="B171" s="27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54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49"/>
    </row>
    <row r="172" spans="1:37" x14ac:dyDescent="0.3">
      <c r="A172" s="21"/>
      <c r="B172" s="27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54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49"/>
    </row>
    <row r="173" spans="1:37" x14ac:dyDescent="0.3">
      <c r="A173" s="21"/>
      <c r="B173" s="27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54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49"/>
    </row>
    <row r="174" spans="1:37" x14ac:dyDescent="0.3">
      <c r="A174" s="21"/>
      <c r="B174" s="27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54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49"/>
    </row>
    <row r="175" spans="1:37" x14ac:dyDescent="0.3">
      <c r="A175" s="21"/>
      <c r="B175" s="27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54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49"/>
    </row>
    <row r="176" spans="1:37" x14ac:dyDescent="0.3">
      <c r="A176" s="21"/>
      <c r="B176" s="27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54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49"/>
    </row>
    <row r="177" spans="1:37" x14ac:dyDescent="0.3">
      <c r="A177" s="21"/>
      <c r="B177" s="27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54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49"/>
    </row>
    <row r="178" spans="1:37" x14ac:dyDescent="0.3">
      <c r="A178" s="21"/>
      <c r="B178" s="27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54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49"/>
    </row>
    <row r="179" spans="1:37" x14ac:dyDescent="0.3">
      <c r="A179" s="21"/>
      <c r="B179" s="27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54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49"/>
    </row>
    <row r="180" spans="1:37" x14ac:dyDescent="0.3">
      <c r="A180" s="21"/>
      <c r="B180" s="27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54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49"/>
    </row>
    <row r="181" spans="1:37" x14ac:dyDescent="0.3">
      <c r="A181" s="21"/>
      <c r="B181" s="27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54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49"/>
    </row>
    <row r="182" spans="1:37" x14ac:dyDescent="0.3">
      <c r="A182" s="21"/>
      <c r="B182" s="27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54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49"/>
    </row>
    <row r="183" spans="1:37" x14ac:dyDescent="0.3">
      <c r="A183" s="21"/>
      <c r="B183" s="27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54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49"/>
    </row>
    <row r="184" spans="1:37" x14ac:dyDescent="0.3">
      <c r="A184" s="21"/>
      <c r="B184" s="27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54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49"/>
    </row>
    <row r="185" spans="1:37" s="7" customFormat="1" x14ac:dyDescent="0.3">
      <c r="A185" s="21"/>
      <c r="B185" s="13"/>
      <c r="C185" s="14"/>
      <c r="D185" s="14"/>
      <c r="E185" s="14"/>
      <c r="F185" s="14"/>
      <c r="G185" s="14"/>
      <c r="H185" s="14"/>
      <c r="I185" s="16"/>
      <c r="J185" s="16"/>
      <c r="K185" s="16"/>
      <c r="L185" s="16"/>
      <c r="M185" s="16"/>
      <c r="N185" s="16"/>
      <c r="O185" s="16"/>
      <c r="P185" s="16"/>
      <c r="Q185" s="16"/>
      <c r="R185" s="4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44"/>
    </row>
    <row r="186" spans="1:37" s="7" customFormat="1" x14ac:dyDescent="0.3">
      <c r="A186" s="21"/>
      <c r="B186" s="13"/>
      <c r="C186" s="14"/>
      <c r="D186" s="14"/>
      <c r="E186" s="14"/>
      <c r="F186" s="14"/>
      <c r="G186" s="14"/>
      <c r="H186" s="14"/>
      <c r="I186" s="16"/>
      <c r="J186" s="16"/>
      <c r="K186" s="16"/>
      <c r="L186" s="16"/>
      <c r="M186" s="16"/>
      <c r="N186" s="16"/>
      <c r="O186" s="16"/>
      <c r="P186" s="16"/>
      <c r="Q186" s="16"/>
      <c r="R186" s="4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44"/>
    </row>
    <row r="187" spans="1:37" s="7" customFormat="1" x14ac:dyDescent="0.3">
      <c r="A187" s="21"/>
      <c r="B187" s="13"/>
      <c r="C187" s="14"/>
      <c r="D187" s="14"/>
      <c r="E187" s="14"/>
      <c r="F187" s="14"/>
      <c r="G187" s="14"/>
      <c r="H187" s="14"/>
      <c r="I187" s="16"/>
      <c r="J187" s="16"/>
      <c r="K187" s="16"/>
      <c r="L187" s="16"/>
      <c r="M187" s="16"/>
      <c r="N187" s="16"/>
      <c r="O187" s="16"/>
      <c r="P187" s="16"/>
      <c r="Q187" s="16"/>
      <c r="R187" s="4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44"/>
    </row>
    <row r="188" spans="1:37" s="7" customFormat="1" x14ac:dyDescent="0.3">
      <c r="A188" s="21"/>
      <c r="B188" s="13"/>
      <c r="C188" s="14"/>
      <c r="D188" s="14"/>
      <c r="E188" s="14"/>
      <c r="F188" s="14"/>
      <c r="G188" s="14"/>
      <c r="H188" s="14"/>
      <c r="I188" s="16"/>
      <c r="J188" s="16"/>
      <c r="K188" s="16"/>
      <c r="L188" s="16"/>
      <c r="M188" s="16"/>
      <c r="N188" s="16"/>
      <c r="O188" s="16"/>
      <c r="P188" s="16"/>
      <c r="Q188" s="16"/>
      <c r="R188" s="4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44"/>
    </row>
    <row r="189" spans="1:37" s="7" customFormat="1" x14ac:dyDescent="0.3">
      <c r="A189" s="21"/>
      <c r="B189" s="13"/>
      <c r="C189" s="14"/>
      <c r="D189" s="14"/>
      <c r="E189" s="14"/>
      <c r="F189" s="14"/>
      <c r="G189" s="14"/>
      <c r="H189" s="14"/>
      <c r="I189" s="16"/>
      <c r="J189" s="16"/>
      <c r="K189" s="16"/>
      <c r="L189" s="16"/>
      <c r="M189" s="16"/>
      <c r="N189" s="16"/>
      <c r="O189" s="16"/>
      <c r="P189" s="16"/>
      <c r="Q189" s="16"/>
      <c r="R189" s="4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44"/>
    </row>
    <row r="190" spans="1:37" s="7" customFormat="1" x14ac:dyDescent="0.3">
      <c r="A190" s="21"/>
      <c r="B190" s="13"/>
      <c r="C190" s="14"/>
      <c r="D190" s="14"/>
      <c r="E190" s="14"/>
      <c r="F190" s="14"/>
      <c r="G190" s="14"/>
      <c r="H190" s="14"/>
      <c r="I190" s="16"/>
      <c r="J190" s="16"/>
      <c r="K190" s="16"/>
      <c r="L190" s="16"/>
      <c r="M190" s="16"/>
      <c r="N190" s="16"/>
      <c r="O190" s="16"/>
      <c r="P190" s="16"/>
      <c r="Q190" s="16"/>
      <c r="R190" s="4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44"/>
    </row>
    <row r="191" spans="1:37" s="7" customFormat="1" x14ac:dyDescent="0.3">
      <c r="A191" s="12"/>
      <c r="B191" s="13"/>
      <c r="C191" s="14"/>
      <c r="D191" s="14"/>
      <c r="E191" s="14"/>
      <c r="F191" s="14"/>
      <c r="G191" s="14"/>
      <c r="H191" s="14"/>
      <c r="I191" s="16"/>
      <c r="J191" s="16"/>
      <c r="K191" s="16"/>
      <c r="L191" s="16"/>
      <c r="M191" s="16"/>
      <c r="N191" s="16"/>
      <c r="O191" s="16"/>
      <c r="P191" s="16"/>
      <c r="Q191" s="16"/>
      <c r="R191" s="4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44"/>
    </row>
    <row r="192" spans="1:37" s="7" customFormat="1" x14ac:dyDescent="0.3">
      <c r="A192" s="12"/>
      <c r="B192" s="13"/>
      <c r="C192" s="14"/>
      <c r="D192" s="14"/>
      <c r="E192" s="14"/>
      <c r="F192" s="14"/>
      <c r="G192" s="14"/>
      <c r="H192" s="14"/>
      <c r="I192" s="16"/>
      <c r="J192" s="16"/>
      <c r="K192" s="16"/>
      <c r="L192" s="16"/>
      <c r="M192" s="16"/>
      <c r="N192" s="16"/>
      <c r="O192" s="16"/>
      <c r="P192" s="16"/>
      <c r="Q192" s="16"/>
      <c r="R192" s="4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44"/>
    </row>
    <row r="193" spans="1:37" s="7" customFormat="1" x14ac:dyDescent="0.3">
      <c r="A193" s="12"/>
      <c r="B193" s="13"/>
      <c r="C193" s="14"/>
      <c r="D193" s="14"/>
      <c r="E193" s="14"/>
      <c r="F193" s="14"/>
      <c r="G193" s="14"/>
      <c r="H193" s="14"/>
      <c r="I193" s="16"/>
      <c r="J193" s="16"/>
      <c r="K193" s="16"/>
      <c r="L193" s="16"/>
      <c r="M193" s="16"/>
      <c r="N193" s="16"/>
      <c r="O193" s="16"/>
      <c r="P193" s="16"/>
      <c r="Q193" s="16"/>
      <c r="R193" s="4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44"/>
    </row>
    <row r="194" spans="1:37" s="7" customFormat="1" x14ac:dyDescent="0.3">
      <c r="A194" s="12"/>
      <c r="B194" s="13"/>
      <c r="C194" s="14"/>
      <c r="D194" s="14"/>
      <c r="E194" s="14"/>
      <c r="F194" s="14"/>
      <c r="G194" s="14"/>
      <c r="H194" s="14"/>
      <c r="I194" s="16"/>
      <c r="J194" s="16"/>
      <c r="K194" s="16"/>
      <c r="L194" s="16"/>
      <c r="M194" s="16"/>
      <c r="N194" s="16"/>
      <c r="O194" s="16"/>
      <c r="P194" s="16"/>
      <c r="Q194" s="16"/>
      <c r="R194" s="4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44"/>
    </row>
    <row r="195" spans="1:37" s="7" customFormat="1" x14ac:dyDescent="0.3">
      <c r="A195" s="21"/>
      <c r="B195" s="13"/>
      <c r="C195" s="14"/>
      <c r="D195" s="14"/>
      <c r="E195" s="14"/>
      <c r="F195" s="14"/>
      <c r="G195" s="14"/>
      <c r="H195" s="14"/>
      <c r="I195" s="16"/>
      <c r="J195" s="16"/>
      <c r="K195" s="16"/>
      <c r="L195" s="16"/>
      <c r="M195" s="16"/>
      <c r="N195" s="16"/>
      <c r="O195" s="16"/>
      <c r="P195" s="16"/>
      <c r="Q195" s="16"/>
      <c r="R195" s="4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44"/>
    </row>
    <row r="196" spans="1:37" s="7" customFormat="1" x14ac:dyDescent="0.3">
      <c r="A196" s="21"/>
      <c r="B196" s="13"/>
      <c r="C196" s="14"/>
      <c r="D196" s="14"/>
      <c r="E196" s="14"/>
      <c r="F196" s="14"/>
      <c r="G196" s="14"/>
      <c r="H196" s="14"/>
      <c r="I196" s="16"/>
      <c r="J196" s="16"/>
      <c r="K196" s="16"/>
      <c r="L196" s="16"/>
      <c r="M196" s="16"/>
      <c r="N196" s="16"/>
      <c r="O196" s="16"/>
      <c r="P196" s="16"/>
      <c r="Q196" s="16"/>
      <c r="R196" s="4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44"/>
    </row>
    <row r="197" spans="1:37" s="7" customFormat="1" x14ac:dyDescent="0.3">
      <c r="A197" s="21"/>
      <c r="B197" s="13"/>
      <c r="C197" s="14"/>
      <c r="D197" s="14"/>
      <c r="E197" s="14"/>
      <c r="F197" s="14"/>
      <c r="G197" s="14"/>
      <c r="H197" s="14"/>
      <c r="I197" s="16"/>
      <c r="J197" s="16"/>
      <c r="K197" s="16"/>
      <c r="L197" s="16"/>
      <c r="M197" s="16"/>
      <c r="N197" s="16"/>
      <c r="O197" s="16"/>
      <c r="P197" s="16"/>
      <c r="Q197" s="16"/>
      <c r="R197" s="4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44"/>
    </row>
    <row r="198" spans="1:37" s="7" customFormat="1" x14ac:dyDescent="0.3">
      <c r="A198" s="21"/>
      <c r="B198" s="13"/>
      <c r="C198" s="14"/>
      <c r="D198" s="14"/>
      <c r="E198" s="14"/>
      <c r="F198" s="14"/>
      <c r="G198" s="14"/>
      <c r="H198" s="14"/>
      <c r="I198" s="16"/>
      <c r="J198" s="16"/>
      <c r="K198" s="16"/>
      <c r="L198" s="16"/>
      <c r="M198" s="16"/>
      <c r="N198" s="16"/>
      <c r="O198" s="16"/>
      <c r="P198" s="16"/>
      <c r="Q198" s="16"/>
      <c r="R198" s="4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44"/>
    </row>
    <row r="199" spans="1:37" s="7" customFormat="1" x14ac:dyDescent="0.3">
      <c r="A199" s="21"/>
      <c r="B199" s="13"/>
      <c r="C199" s="14"/>
      <c r="D199" s="14"/>
      <c r="E199" s="14"/>
      <c r="F199" s="14"/>
      <c r="G199" s="14"/>
      <c r="H199" s="14"/>
      <c r="I199" s="16"/>
      <c r="J199" s="16"/>
      <c r="K199" s="16"/>
      <c r="L199" s="16"/>
      <c r="M199" s="16"/>
      <c r="N199" s="16"/>
      <c r="O199" s="16"/>
      <c r="P199" s="16"/>
      <c r="Q199" s="16"/>
      <c r="R199" s="4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44"/>
    </row>
    <row r="200" spans="1:37" s="21" customFormat="1" x14ac:dyDescent="0.3">
      <c r="A200" s="12"/>
      <c r="B200" s="13"/>
      <c r="C200" s="14"/>
      <c r="D200" s="14"/>
      <c r="E200" s="14"/>
      <c r="F200" s="14"/>
      <c r="G200" s="14"/>
      <c r="H200" s="14"/>
      <c r="I200" s="28"/>
      <c r="J200" s="28"/>
      <c r="K200" s="28"/>
      <c r="L200" s="28"/>
      <c r="M200" s="28"/>
      <c r="N200" s="28"/>
      <c r="O200" s="28"/>
      <c r="P200" s="28"/>
      <c r="Q200" s="28"/>
      <c r="R200" s="54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49"/>
    </row>
    <row r="201" spans="1:37" s="21" customFormat="1" x14ac:dyDescent="0.3">
      <c r="B201" s="13"/>
      <c r="C201" s="14"/>
      <c r="D201" s="14"/>
      <c r="E201" s="14"/>
      <c r="F201" s="14"/>
      <c r="G201" s="14"/>
      <c r="H201" s="14"/>
      <c r="I201" s="28"/>
      <c r="J201" s="28"/>
      <c r="K201" s="28"/>
      <c r="L201" s="28"/>
      <c r="M201" s="28"/>
      <c r="N201" s="28"/>
      <c r="O201" s="28"/>
      <c r="P201" s="28"/>
      <c r="Q201" s="28"/>
      <c r="R201" s="54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49"/>
    </row>
    <row r="202" spans="1:37" s="21" customFormat="1" x14ac:dyDescent="0.3">
      <c r="A202" s="12"/>
      <c r="B202" s="13"/>
      <c r="C202" s="14"/>
      <c r="D202" s="14"/>
      <c r="E202" s="14"/>
      <c r="F202" s="14"/>
      <c r="G202" s="14"/>
      <c r="H202" s="14"/>
      <c r="I202" s="28"/>
      <c r="J202" s="28"/>
      <c r="K202" s="28"/>
      <c r="L202" s="28"/>
      <c r="M202" s="28"/>
      <c r="N202" s="28"/>
      <c r="O202" s="28"/>
      <c r="P202" s="28"/>
      <c r="Q202" s="28"/>
      <c r="R202" s="54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49"/>
    </row>
    <row r="203" spans="1:37" s="29" customFormat="1" x14ac:dyDescent="0.3">
      <c r="A203" s="12"/>
      <c r="B203" s="13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20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44"/>
    </row>
    <row r="204" spans="1:37" s="12" customFormat="1" x14ac:dyDescent="0.3">
      <c r="B204" s="13"/>
      <c r="C204" s="14"/>
      <c r="D204" s="14"/>
      <c r="E204" s="14"/>
      <c r="F204" s="30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20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44"/>
    </row>
    <row r="205" spans="1:37" s="12" customFormat="1" x14ac:dyDescent="0.3">
      <c r="A205" s="21"/>
      <c r="B205" s="13"/>
      <c r="C205" s="14"/>
      <c r="D205" s="14"/>
      <c r="E205" s="14"/>
      <c r="F205" s="30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20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44"/>
    </row>
    <row r="206" spans="1:37" s="12" customFormat="1" x14ac:dyDescent="0.3">
      <c r="B206" s="13"/>
      <c r="C206" s="14"/>
      <c r="D206" s="14"/>
      <c r="E206" s="14"/>
      <c r="F206" s="30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20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44"/>
    </row>
    <row r="207" spans="1:37" s="12" customFormat="1" x14ac:dyDescent="0.3">
      <c r="B207" s="13"/>
      <c r="C207" s="14"/>
      <c r="D207" s="14"/>
      <c r="E207" s="14"/>
      <c r="F207" s="30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20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44"/>
    </row>
    <row r="208" spans="1:37" s="12" customFormat="1" x14ac:dyDescent="0.3">
      <c r="A208" s="21"/>
      <c r="B208" s="13"/>
      <c r="C208" s="14"/>
      <c r="D208" s="14"/>
      <c r="E208" s="14"/>
      <c r="F208" s="30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20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44"/>
    </row>
    <row r="209" spans="1:37" s="12" customFormat="1" x14ac:dyDescent="0.3">
      <c r="B209" s="13"/>
      <c r="C209" s="14"/>
      <c r="D209" s="14"/>
      <c r="E209" s="14"/>
      <c r="F209" s="30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20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44"/>
    </row>
    <row r="210" spans="1:37" s="12" customFormat="1" x14ac:dyDescent="0.3">
      <c r="B210" s="13"/>
      <c r="C210" s="14"/>
      <c r="D210" s="14"/>
      <c r="E210" s="14"/>
      <c r="F210" s="30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20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44"/>
    </row>
    <row r="211" spans="1:37" s="12" customFormat="1" x14ac:dyDescent="0.3">
      <c r="B211" s="13"/>
      <c r="C211" s="14"/>
      <c r="D211" s="14"/>
      <c r="E211" s="14"/>
      <c r="F211" s="30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20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44"/>
    </row>
    <row r="212" spans="1:37" s="12" customFormat="1" x14ac:dyDescent="0.3">
      <c r="B212" s="13"/>
      <c r="C212" s="14"/>
      <c r="D212" s="14"/>
      <c r="E212" s="14"/>
      <c r="F212" s="30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20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44"/>
    </row>
    <row r="213" spans="1:37" s="12" customFormat="1" x14ac:dyDescent="0.3">
      <c r="A213" s="21"/>
      <c r="B213" s="13"/>
      <c r="C213" s="14"/>
      <c r="D213" s="14"/>
      <c r="E213" s="14"/>
      <c r="F213" s="30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20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44"/>
    </row>
    <row r="214" spans="1:37" s="12" customFormat="1" x14ac:dyDescent="0.3">
      <c r="B214" s="13"/>
      <c r="C214" s="14"/>
      <c r="D214" s="14"/>
      <c r="E214" s="14"/>
      <c r="F214" s="30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20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44"/>
    </row>
    <row r="215" spans="1:37" s="12" customFormat="1" x14ac:dyDescent="0.3">
      <c r="B215" s="13"/>
      <c r="C215" s="14"/>
      <c r="D215" s="14"/>
      <c r="E215" s="14"/>
      <c r="F215" s="30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20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44"/>
    </row>
    <row r="216" spans="1:37" s="12" customFormat="1" x14ac:dyDescent="0.3">
      <c r="B216" s="13"/>
      <c r="C216" s="14"/>
      <c r="D216" s="14"/>
      <c r="E216" s="14"/>
      <c r="F216" s="30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20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44"/>
    </row>
    <row r="217" spans="1:37" s="12" customFormat="1" x14ac:dyDescent="0.3">
      <c r="B217" s="13"/>
      <c r="C217" s="14"/>
      <c r="D217" s="14"/>
      <c r="E217" s="14"/>
      <c r="F217" s="30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20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44"/>
    </row>
    <row r="218" spans="1:37" s="12" customFormat="1" x14ac:dyDescent="0.3">
      <c r="B218" s="13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20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44"/>
    </row>
    <row r="219" spans="1:37" s="12" customFormat="1" x14ac:dyDescent="0.3">
      <c r="B219" s="13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20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44"/>
    </row>
    <row r="220" spans="1:37" s="12" customFormat="1" x14ac:dyDescent="0.3">
      <c r="B220" s="13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20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44"/>
    </row>
    <row r="221" spans="1:37" s="12" customFormat="1" x14ac:dyDescent="0.3">
      <c r="B221" s="13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20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44"/>
    </row>
    <row r="222" spans="1:37" s="12" customFormat="1" x14ac:dyDescent="0.3">
      <c r="A222"/>
      <c r="B222" s="19"/>
      <c r="C222" s="20"/>
      <c r="D222" s="20"/>
      <c r="E222" s="20"/>
      <c r="F222" s="20"/>
      <c r="G222" s="20"/>
      <c r="H222" s="20"/>
      <c r="I222" s="14"/>
      <c r="J222" s="14"/>
      <c r="K222" s="14"/>
      <c r="L222" s="14"/>
      <c r="M222" s="14"/>
      <c r="N222" s="14"/>
      <c r="O222" s="14"/>
      <c r="P222" s="14"/>
      <c r="Q222" s="14"/>
      <c r="R222" s="20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44"/>
    </row>
    <row r="223" spans="1:37" s="12" customFormat="1" x14ac:dyDescent="0.3">
      <c r="A223" s="18"/>
      <c r="B223" s="19"/>
      <c r="C223" s="20"/>
      <c r="D223" s="20"/>
      <c r="E223" s="20"/>
      <c r="F223" s="20"/>
      <c r="G223" s="20"/>
      <c r="H223" s="20"/>
      <c r="I223" s="14"/>
      <c r="J223" s="14"/>
      <c r="K223" s="14"/>
      <c r="L223" s="14"/>
      <c r="M223" s="14"/>
      <c r="N223" s="14"/>
      <c r="O223" s="14"/>
      <c r="P223" s="14"/>
      <c r="Q223" s="14"/>
      <c r="R223" s="20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44"/>
    </row>
    <row r="224" spans="1:37" s="12" customFormat="1" x14ac:dyDescent="0.3">
      <c r="A224" s="18"/>
      <c r="B224" s="19"/>
      <c r="C224" s="20"/>
      <c r="D224" s="20"/>
      <c r="E224" s="20"/>
      <c r="F224" s="20"/>
      <c r="G224" s="20"/>
      <c r="H224" s="20"/>
      <c r="I224" s="14"/>
      <c r="J224" s="14"/>
      <c r="K224" s="14"/>
      <c r="L224" s="14"/>
      <c r="M224" s="14"/>
      <c r="N224" s="14"/>
      <c r="O224" s="14"/>
      <c r="P224" s="14"/>
      <c r="Q224" s="14"/>
      <c r="R224" s="20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44"/>
    </row>
    <row r="225" spans="1:37" s="12" customFormat="1" x14ac:dyDescent="0.3">
      <c r="A225" s="18"/>
      <c r="B225" s="19"/>
      <c r="C225" s="20"/>
      <c r="D225" s="20"/>
      <c r="E225" s="20"/>
      <c r="F225" s="20"/>
      <c r="G225" s="20"/>
      <c r="H225" s="20"/>
      <c r="I225" s="14"/>
      <c r="J225" s="14"/>
      <c r="K225" s="14"/>
      <c r="L225" s="14"/>
      <c r="M225" s="14"/>
      <c r="N225" s="14"/>
      <c r="O225" s="14"/>
      <c r="P225" s="14"/>
      <c r="Q225" s="14"/>
      <c r="R225" s="20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44"/>
    </row>
    <row r="226" spans="1:37" s="12" customFormat="1" x14ac:dyDescent="0.3">
      <c r="A226" s="18"/>
      <c r="B226" s="19"/>
      <c r="C226" s="20"/>
      <c r="D226" s="20"/>
      <c r="E226" s="20"/>
      <c r="F226" s="20"/>
      <c r="G226" s="20"/>
      <c r="H226" s="20"/>
      <c r="I226" s="14"/>
      <c r="J226" s="14"/>
      <c r="K226" s="14"/>
      <c r="L226" s="14"/>
      <c r="M226" s="14"/>
      <c r="N226" s="14"/>
      <c r="O226" s="14"/>
      <c r="P226" s="14"/>
      <c r="Q226" s="14"/>
      <c r="R226" s="20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44"/>
    </row>
    <row r="227" spans="1:37" s="12" customFormat="1" x14ac:dyDescent="0.3">
      <c r="A227" s="18"/>
      <c r="B227" s="19"/>
      <c r="C227" s="20"/>
      <c r="D227" s="20"/>
      <c r="E227" s="20"/>
      <c r="F227" s="20"/>
      <c r="G227" s="20"/>
      <c r="H227" s="20"/>
      <c r="I227" s="14"/>
      <c r="J227" s="14"/>
      <c r="K227" s="14"/>
      <c r="L227" s="14"/>
      <c r="M227" s="14"/>
      <c r="N227" s="14"/>
      <c r="O227" s="14"/>
      <c r="P227" s="14"/>
      <c r="Q227" s="14"/>
      <c r="R227" s="20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44"/>
    </row>
    <row r="228" spans="1:37" s="12" customFormat="1" x14ac:dyDescent="0.3">
      <c r="A228" s="18"/>
      <c r="B228" s="19"/>
      <c r="C228" s="20"/>
      <c r="D228" s="20"/>
      <c r="E228" s="20"/>
      <c r="F228" s="20"/>
      <c r="G228" s="20"/>
      <c r="H228" s="20"/>
      <c r="I228" s="14"/>
      <c r="J228" s="14"/>
      <c r="K228" s="14"/>
      <c r="L228" s="14"/>
      <c r="M228" s="14"/>
      <c r="N228" s="14"/>
      <c r="O228" s="14"/>
      <c r="P228" s="14"/>
      <c r="Q228" s="14"/>
      <c r="R228" s="20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44"/>
    </row>
    <row r="229" spans="1:37" s="12" customFormat="1" x14ac:dyDescent="0.3">
      <c r="A229" s="18"/>
      <c r="B229" s="19"/>
      <c r="C229" s="20"/>
      <c r="D229" s="20"/>
      <c r="E229" s="20"/>
      <c r="F229" s="20"/>
      <c r="G229" s="20"/>
      <c r="H229" s="20"/>
      <c r="I229" s="14"/>
      <c r="J229" s="14"/>
      <c r="K229" s="14"/>
      <c r="L229" s="14"/>
      <c r="M229" s="14"/>
      <c r="N229" s="14"/>
      <c r="O229" s="14"/>
      <c r="P229" s="14"/>
      <c r="Q229" s="14"/>
      <c r="R229" s="20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44"/>
    </row>
    <row r="230" spans="1:37" s="12" customFormat="1" x14ac:dyDescent="0.3">
      <c r="A230" s="21"/>
      <c r="B230" s="13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20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44"/>
    </row>
    <row r="231" spans="1:37" s="12" customFormat="1" x14ac:dyDescent="0.3">
      <c r="A231" s="21"/>
      <c r="B231" s="13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20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44"/>
    </row>
    <row r="232" spans="1:37" s="12" customFormat="1" x14ac:dyDescent="0.3">
      <c r="A232" s="21"/>
      <c r="B232" s="13"/>
      <c r="C232" s="14"/>
      <c r="D232" s="14"/>
      <c r="E232" s="14"/>
      <c r="F232" s="30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20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44"/>
    </row>
    <row r="233" spans="1:37" s="12" customFormat="1" x14ac:dyDescent="0.3">
      <c r="A233" s="21"/>
      <c r="B233" s="13"/>
      <c r="C233" s="14"/>
      <c r="D233" s="14"/>
      <c r="E233" s="14"/>
      <c r="F233" s="30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20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44"/>
    </row>
    <row r="234" spans="1:37" s="12" customFormat="1" x14ac:dyDescent="0.3">
      <c r="A234" s="13"/>
      <c r="B234" s="13"/>
      <c r="C234" s="14"/>
      <c r="D234" s="14"/>
      <c r="E234" s="14"/>
      <c r="F234" s="30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20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44"/>
    </row>
    <row r="235" spans="1:37" s="12" customFormat="1" x14ac:dyDescent="0.3">
      <c r="A235" s="13"/>
      <c r="B235" s="13"/>
      <c r="C235" s="14"/>
      <c r="D235" s="14"/>
      <c r="E235" s="14"/>
      <c r="F235" s="30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20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44"/>
    </row>
    <row r="236" spans="1:37" s="12" customFormat="1" x14ac:dyDescent="0.3">
      <c r="A236" s="13"/>
      <c r="B236" s="13"/>
      <c r="C236" s="14"/>
      <c r="D236" s="14"/>
      <c r="E236" s="14"/>
      <c r="F236" s="30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20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44"/>
    </row>
    <row r="237" spans="1:37" s="12" customFormat="1" x14ac:dyDescent="0.3">
      <c r="A237" s="13"/>
      <c r="B237" s="13"/>
      <c r="C237" s="14"/>
      <c r="D237" s="14"/>
      <c r="E237" s="14"/>
      <c r="F237" s="30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20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44"/>
    </row>
    <row r="238" spans="1:37" s="12" customFormat="1" x14ac:dyDescent="0.3">
      <c r="A238" s="13"/>
      <c r="B238" s="13"/>
      <c r="C238" s="14"/>
      <c r="D238" s="14"/>
      <c r="E238" s="14"/>
      <c r="F238" s="30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20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44"/>
    </row>
    <row r="239" spans="1:37" s="12" customFormat="1" x14ac:dyDescent="0.3">
      <c r="A239" s="13"/>
      <c r="B239" s="13"/>
      <c r="C239" s="14"/>
      <c r="D239" s="14"/>
      <c r="E239" s="14"/>
      <c r="F239" s="30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20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44"/>
    </row>
    <row r="240" spans="1:37" s="12" customFormat="1" x14ac:dyDescent="0.3">
      <c r="A240" s="13"/>
      <c r="B240" s="13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20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44"/>
    </row>
    <row r="241" spans="1:37" s="12" customFormat="1" x14ac:dyDescent="0.3">
      <c r="A241" s="13"/>
      <c r="B241" s="13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20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44"/>
    </row>
    <row r="242" spans="1:37" s="12" customFormat="1" x14ac:dyDescent="0.3">
      <c r="A242" s="13"/>
      <c r="B242" s="13"/>
      <c r="C242" s="14"/>
      <c r="D242" s="14"/>
      <c r="E242" s="14"/>
      <c r="F242" s="30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20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44"/>
    </row>
    <row r="243" spans="1:37" s="12" customFormat="1" x14ac:dyDescent="0.3">
      <c r="A243" s="13"/>
      <c r="B243" s="13"/>
      <c r="C243" s="14"/>
      <c r="D243" s="14"/>
      <c r="E243" s="14"/>
      <c r="F243" s="30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20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44"/>
    </row>
    <row r="244" spans="1:37" s="12" customFormat="1" x14ac:dyDescent="0.3">
      <c r="A244" s="13"/>
      <c r="B244" s="13"/>
      <c r="C244" s="14"/>
      <c r="D244" s="14"/>
      <c r="E244" s="14"/>
      <c r="F244" s="30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20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44"/>
    </row>
    <row r="245" spans="1:37" s="12" customFormat="1" x14ac:dyDescent="0.3">
      <c r="A245" s="13"/>
      <c r="B245" s="13"/>
      <c r="C245" s="14"/>
      <c r="D245" s="14"/>
      <c r="E245" s="14"/>
      <c r="F245" s="30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20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44"/>
    </row>
    <row r="246" spans="1:37" s="12" customFormat="1" x14ac:dyDescent="0.3">
      <c r="A246" s="13"/>
      <c r="B246" s="13"/>
      <c r="C246" s="14"/>
      <c r="D246" s="14"/>
      <c r="E246" s="14"/>
      <c r="F246" s="30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20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44"/>
    </row>
    <row r="247" spans="1:37" s="12" customFormat="1" x14ac:dyDescent="0.3">
      <c r="A247" s="13"/>
      <c r="B247" s="13"/>
      <c r="C247" s="14"/>
      <c r="D247" s="14"/>
      <c r="E247" s="14"/>
      <c r="F247" s="30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20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44"/>
    </row>
    <row r="248" spans="1:37" s="12" customFormat="1" x14ac:dyDescent="0.3">
      <c r="A248" s="13"/>
      <c r="B248" s="13"/>
      <c r="C248" s="14"/>
      <c r="D248" s="14"/>
      <c r="E248" s="14"/>
      <c r="F248" s="30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20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44"/>
    </row>
    <row r="249" spans="1:37" s="12" customFormat="1" x14ac:dyDescent="0.3">
      <c r="B249" s="13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20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44"/>
    </row>
    <row r="250" spans="1:37" s="12" customFormat="1" x14ac:dyDescent="0.3">
      <c r="B250" s="13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20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44"/>
    </row>
    <row r="251" spans="1:37" s="12" customFormat="1" x14ac:dyDescent="0.3">
      <c r="B251" s="13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20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44"/>
    </row>
    <row r="252" spans="1:37" s="12" customFormat="1" x14ac:dyDescent="0.3">
      <c r="B252" s="13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20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44"/>
    </row>
    <row r="253" spans="1:37" s="12" customFormat="1" x14ac:dyDescent="0.3">
      <c r="B253" s="13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20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44"/>
    </row>
    <row r="254" spans="1:37" s="12" customFormat="1" x14ac:dyDescent="0.3">
      <c r="B254" s="13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20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44"/>
    </row>
    <row r="255" spans="1:37" s="12" customFormat="1" x14ac:dyDescent="0.3">
      <c r="B255" s="13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20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44"/>
    </row>
    <row r="256" spans="1:37" s="12" customFormat="1" x14ac:dyDescent="0.3">
      <c r="B256" s="13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20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44"/>
    </row>
    <row r="257" spans="1:37" x14ac:dyDescent="0.3">
      <c r="A257" s="26"/>
      <c r="B257" s="22"/>
      <c r="C257" s="31"/>
      <c r="D257" s="31"/>
      <c r="E257" s="32"/>
      <c r="F257" s="33"/>
      <c r="G257" s="33"/>
      <c r="H257" s="33"/>
      <c r="I257" s="33"/>
      <c r="J257" s="33"/>
      <c r="K257" s="31"/>
      <c r="L257" s="33"/>
      <c r="M257" s="33"/>
      <c r="N257" s="33"/>
      <c r="O257" s="33"/>
      <c r="P257" s="33"/>
      <c r="Q257" s="33"/>
      <c r="R257" s="60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51"/>
    </row>
    <row r="258" spans="1:37" x14ac:dyDescent="0.3">
      <c r="A258" s="26"/>
      <c r="B258" s="22"/>
      <c r="C258" s="31"/>
      <c r="D258" s="31"/>
      <c r="E258" s="32"/>
      <c r="F258" s="33"/>
      <c r="G258" s="33"/>
      <c r="H258" s="33"/>
      <c r="I258" s="33"/>
      <c r="J258" s="33"/>
      <c r="K258" s="31"/>
      <c r="L258" s="33"/>
      <c r="M258" s="33"/>
      <c r="N258" s="33"/>
      <c r="O258" s="33"/>
      <c r="P258" s="33"/>
      <c r="Q258" s="33"/>
      <c r="R258" s="60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51"/>
    </row>
    <row r="259" spans="1:37" x14ac:dyDescent="0.3">
      <c r="A259" s="26"/>
      <c r="B259" s="22"/>
      <c r="C259" s="31"/>
      <c r="D259" s="31"/>
      <c r="E259" s="32"/>
      <c r="F259" s="33"/>
      <c r="G259" s="33"/>
      <c r="H259" s="33"/>
      <c r="I259" s="33"/>
      <c r="J259" s="33"/>
      <c r="K259" s="31"/>
      <c r="L259" s="33"/>
      <c r="M259" s="33"/>
      <c r="N259" s="33"/>
      <c r="O259" s="33"/>
      <c r="P259" s="33"/>
      <c r="Q259" s="33"/>
      <c r="R259" s="60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51"/>
    </row>
    <row r="260" spans="1:37" x14ac:dyDescent="0.3">
      <c r="A260" s="26"/>
      <c r="B260" s="22"/>
      <c r="C260" s="31"/>
      <c r="D260" s="31"/>
      <c r="E260" s="32"/>
      <c r="F260" s="33"/>
      <c r="G260" s="33"/>
      <c r="H260" s="33"/>
      <c r="I260" s="33"/>
      <c r="J260" s="33"/>
      <c r="K260" s="31"/>
      <c r="L260" s="33"/>
      <c r="M260" s="31"/>
      <c r="N260" s="31"/>
      <c r="O260" s="31"/>
      <c r="P260" s="31"/>
      <c r="Q260" s="31"/>
      <c r="R260" s="55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F260" s="31"/>
      <c r="AG260" s="31"/>
      <c r="AH260" s="31"/>
      <c r="AI260" s="31"/>
      <c r="AJ260" s="31"/>
      <c r="AK260" s="51"/>
    </row>
    <row r="261" spans="1:37" x14ac:dyDescent="0.3">
      <c r="A261" s="26"/>
      <c r="B261" s="22"/>
      <c r="C261" s="31"/>
      <c r="D261" s="31"/>
      <c r="E261" s="32"/>
      <c r="F261" s="33"/>
      <c r="G261" s="33"/>
      <c r="H261" s="33"/>
      <c r="I261" s="33"/>
      <c r="J261" s="33"/>
      <c r="K261" s="31"/>
      <c r="L261" s="33"/>
      <c r="M261" s="33"/>
      <c r="N261" s="33"/>
      <c r="O261" s="33"/>
      <c r="P261" s="33"/>
      <c r="Q261" s="33"/>
      <c r="R261" s="60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1"/>
      <c r="AK261" s="51"/>
    </row>
    <row r="262" spans="1:37" x14ac:dyDescent="0.3">
      <c r="A262" s="26"/>
      <c r="B262" s="22"/>
      <c r="C262" s="31"/>
      <c r="D262" s="31"/>
      <c r="E262" s="32"/>
      <c r="F262" s="33"/>
      <c r="G262" s="33"/>
      <c r="H262" s="33"/>
      <c r="I262" s="33"/>
      <c r="J262" s="33"/>
      <c r="K262" s="31"/>
      <c r="L262" s="33"/>
      <c r="M262" s="33"/>
      <c r="N262" s="33"/>
      <c r="O262" s="33"/>
      <c r="P262" s="33"/>
      <c r="Q262" s="33"/>
      <c r="R262" s="60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1"/>
      <c r="AK262" s="51"/>
    </row>
    <row r="263" spans="1:37" x14ac:dyDescent="0.3">
      <c r="A263" s="26"/>
      <c r="B263" s="23"/>
      <c r="C263" s="31"/>
      <c r="D263" s="24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57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51"/>
    </row>
    <row r="264" spans="1:37" x14ac:dyDescent="0.3">
      <c r="A264" s="26"/>
      <c r="B264" s="23"/>
      <c r="C264" s="31"/>
      <c r="D264" s="24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57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51"/>
    </row>
    <row r="265" spans="1:37" x14ac:dyDescent="0.3">
      <c r="A265" s="26"/>
      <c r="B265" s="23"/>
      <c r="C265" s="31"/>
      <c r="D265" s="24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57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51"/>
    </row>
    <row r="266" spans="1:37" x14ac:dyDescent="0.3">
      <c r="A266" s="26"/>
      <c r="B266" s="23"/>
      <c r="C266" s="31"/>
      <c r="D266" s="24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57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51"/>
    </row>
    <row r="267" spans="1:37" x14ac:dyDescent="0.3">
      <c r="A267" s="26"/>
      <c r="B267" s="23"/>
      <c r="C267" s="31"/>
      <c r="D267" s="24"/>
      <c r="E267" s="25"/>
      <c r="F267" s="24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57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51"/>
    </row>
    <row r="268" spans="1:37" x14ac:dyDescent="0.3">
      <c r="A268" s="26"/>
      <c r="B268" s="23"/>
      <c r="C268" s="31"/>
      <c r="D268" s="24"/>
      <c r="E268" s="25"/>
      <c r="F268" s="24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57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51"/>
    </row>
    <row r="269" spans="1:37" x14ac:dyDescent="0.3">
      <c r="A269" s="26"/>
      <c r="B269" s="23"/>
      <c r="C269" s="31"/>
      <c r="D269" s="24"/>
      <c r="E269" s="25"/>
      <c r="F269" s="24"/>
      <c r="G269" s="25"/>
      <c r="H269" s="25"/>
      <c r="I269" s="25"/>
      <c r="J269" s="25"/>
      <c r="K269" s="24"/>
      <c r="L269" s="25"/>
      <c r="M269" s="25"/>
      <c r="N269" s="25"/>
      <c r="O269" s="25"/>
      <c r="P269" s="25"/>
      <c r="Q269" s="25"/>
      <c r="R269" s="57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51"/>
    </row>
    <row r="270" spans="1:37" x14ac:dyDescent="0.3">
      <c r="A270" s="26"/>
      <c r="B270" s="23"/>
      <c r="C270" s="31"/>
      <c r="D270" s="24"/>
      <c r="E270" s="25"/>
      <c r="F270" s="24"/>
      <c r="G270" s="24"/>
      <c r="H270" s="24"/>
      <c r="I270" s="24"/>
      <c r="J270" s="31"/>
      <c r="K270" s="24"/>
      <c r="L270" s="31"/>
      <c r="M270" s="25"/>
      <c r="N270" s="25"/>
      <c r="O270" s="25"/>
      <c r="P270" s="25"/>
      <c r="Q270" s="25"/>
      <c r="R270" s="57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51"/>
    </row>
    <row r="271" spans="1:37" x14ac:dyDescent="0.3">
      <c r="A271" s="26"/>
      <c r="B271" s="23"/>
      <c r="C271" s="31"/>
      <c r="D271" s="24"/>
      <c r="E271" s="25"/>
      <c r="F271" s="24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57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51"/>
    </row>
    <row r="272" spans="1:37" x14ac:dyDescent="0.3">
      <c r="A272" s="26"/>
      <c r="B272" s="23"/>
      <c r="C272" s="31"/>
      <c r="D272" s="24"/>
      <c r="E272" s="31"/>
      <c r="F272" s="25"/>
      <c r="G272" s="25"/>
      <c r="H272" s="25"/>
      <c r="I272" s="25"/>
      <c r="J272" s="25"/>
      <c r="K272" s="25"/>
      <c r="L272" s="24"/>
      <c r="M272" s="25"/>
      <c r="N272" s="25"/>
      <c r="O272" s="25"/>
      <c r="P272" s="25"/>
      <c r="Q272" s="25"/>
      <c r="R272" s="57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51"/>
    </row>
    <row r="273" spans="1:37" x14ac:dyDescent="0.3">
      <c r="A273" s="26"/>
      <c r="B273" s="23"/>
      <c r="C273" s="31"/>
      <c r="D273" s="24"/>
      <c r="E273" s="31"/>
      <c r="F273" s="25"/>
      <c r="G273" s="25"/>
      <c r="H273" s="25"/>
      <c r="I273" s="25"/>
      <c r="J273" s="25"/>
      <c r="K273" s="25"/>
      <c r="L273" s="24"/>
      <c r="M273" s="25"/>
      <c r="N273" s="25"/>
      <c r="O273" s="25"/>
      <c r="P273" s="25"/>
      <c r="Q273" s="25"/>
      <c r="R273" s="57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51"/>
    </row>
    <row r="274" spans="1:37" x14ac:dyDescent="0.3">
      <c r="A274" s="22"/>
      <c r="B274" s="22"/>
      <c r="C274" s="31"/>
      <c r="D274" s="31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55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51"/>
    </row>
    <row r="275" spans="1:37" x14ac:dyDescent="0.3">
      <c r="A275" s="22"/>
      <c r="B275" s="22"/>
      <c r="C275" s="31"/>
      <c r="D275" s="31"/>
      <c r="E275" s="34"/>
      <c r="F275" s="34"/>
      <c r="G275" s="34"/>
      <c r="H275" s="34"/>
      <c r="I275" s="31"/>
      <c r="J275" s="34"/>
      <c r="K275" s="34"/>
      <c r="L275" s="34"/>
      <c r="M275" s="34"/>
      <c r="N275" s="34"/>
      <c r="O275" s="34"/>
      <c r="P275" s="34"/>
      <c r="Q275" s="34"/>
      <c r="R275" s="55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4"/>
      <c r="AI275" s="34"/>
      <c r="AJ275" s="34"/>
      <c r="AK275" s="51"/>
    </row>
    <row r="276" spans="1:37" x14ac:dyDescent="0.3">
      <c r="A276" s="22"/>
      <c r="B276" s="22"/>
      <c r="C276" s="31"/>
      <c r="D276" s="31"/>
      <c r="E276" s="34"/>
      <c r="F276" s="34"/>
      <c r="G276" s="34"/>
      <c r="H276" s="34"/>
      <c r="I276" s="31"/>
      <c r="J276" s="34"/>
      <c r="K276" s="34"/>
      <c r="L276" s="31"/>
      <c r="M276" s="34"/>
      <c r="N276" s="34"/>
      <c r="O276" s="34"/>
      <c r="P276" s="34"/>
      <c r="Q276" s="34"/>
      <c r="R276" s="55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51"/>
    </row>
    <row r="277" spans="1:37" x14ac:dyDescent="0.3">
      <c r="A277" s="22"/>
      <c r="B277" s="22"/>
      <c r="C277" s="31"/>
      <c r="D277" s="31"/>
      <c r="E277" s="34"/>
      <c r="F277" s="34"/>
      <c r="G277" s="34"/>
      <c r="H277" s="34"/>
      <c r="I277" s="34"/>
      <c r="J277" s="34"/>
      <c r="K277" s="34"/>
      <c r="L277" s="34"/>
      <c r="M277" s="31"/>
      <c r="N277" s="31"/>
      <c r="O277" s="31"/>
      <c r="P277" s="31"/>
      <c r="Q277" s="31"/>
      <c r="R277" s="55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1"/>
      <c r="AI277" s="31"/>
      <c r="AJ277" s="31"/>
      <c r="AK277" s="51"/>
    </row>
    <row r="278" spans="1:37" x14ac:dyDescent="0.3">
      <c r="A278" s="22"/>
      <c r="B278" s="22"/>
      <c r="C278" s="31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55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51"/>
    </row>
    <row r="279" spans="1:37" x14ac:dyDescent="0.3">
      <c r="A279" s="22"/>
      <c r="B279" s="22"/>
      <c r="C279" s="31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55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51"/>
    </row>
    <row r="280" spans="1:37" x14ac:dyDescent="0.3">
      <c r="A280" s="22"/>
      <c r="B280" s="22"/>
      <c r="C280" s="31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55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51"/>
    </row>
    <row r="281" spans="1:37" x14ac:dyDescent="0.3">
      <c r="A281" s="22"/>
      <c r="B281" s="22"/>
      <c r="C281" s="31"/>
      <c r="D281" s="34"/>
      <c r="E281" s="34"/>
      <c r="F281" s="31"/>
      <c r="G281" s="31"/>
      <c r="H281" s="31"/>
      <c r="I281" s="34"/>
      <c r="J281" s="34"/>
      <c r="K281" s="34"/>
      <c r="L281" s="34"/>
      <c r="M281" s="34"/>
      <c r="N281" s="34"/>
      <c r="O281" s="34"/>
      <c r="P281" s="34"/>
      <c r="Q281" s="34"/>
      <c r="R281" s="55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51"/>
    </row>
    <row r="282" spans="1:37" x14ac:dyDescent="0.3">
      <c r="A282" s="22"/>
      <c r="B282" s="22"/>
      <c r="C282" s="31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55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51"/>
    </row>
    <row r="283" spans="1:37" x14ac:dyDescent="0.3">
      <c r="A283" s="22"/>
      <c r="B283" s="22"/>
      <c r="C283" s="31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55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51"/>
    </row>
    <row r="284" spans="1:37" x14ac:dyDescent="0.3">
      <c r="A284" s="22"/>
      <c r="B284" s="22"/>
      <c r="C284" s="31"/>
      <c r="D284" s="34"/>
      <c r="E284" s="34"/>
      <c r="F284" s="34"/>
      <c r="G284" s="34"/>
      <c r="H284" s="31"/>
      <c r="I284" s="34"/>
      <c r="J284" s="34"/>
      <c r="K284" s="34"/>
      <c r="L284" s="31"/>
      <c r="M284" s="34"/>
      <c r="N284" s="34"/>
      <c r="O284" s="34"/>
      <c r="P284" s="34"/>
      <c r="Q284" s="34"/>
      <c r="R284" s="55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51"/>
    </row>
    <row r="285" spans="1:37" x14ac:dyDescent="0.3">
      <c r="A285" s="22"/>
      <c r="B285" s="22"/>
      <c r="C285" s="34"/>
      <c r="D285" s="34"/>
      <c r="E285" s="31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55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  <c r="AK285" s="51"/>
    </row>
    <row r="286" spans="1:37" x14ac:dyDescent="0.3">
      <c r="A286" s="22"/>
      <c r="B286" s="22"/>
      <c r="C286" s="34"/>
      <c r="D286" s="34"/>
      <c r="E286" s="31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55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4"/>
      <c r="AI286" s="34"/>
      <c r="AJ286" s="34"/>
      <c r="AK286" s="51"/>
    </row>
    <row r="287" spans="1:37" x14ac:dyDescent="0.3">
      <c r="A287" s="22"/>
      <c r="B287" s="22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55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F287" s="34"/>
      <c r="AG287" s="34"/>
      <c r="AH287" s="34"/>
      <c r="AI287" s="34"/>
      <c r="AJ287" s="34"/>
      <c r="AK287" s="51"/>
    </row>
    <row r="288" spans="1:37" x14ac:dyDescent="0.3">
      <c r="A288" s="22"/>
      <c r="B288" s="22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55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F288" s="34"/>
      <c r="AG288" s="34"/>
      <c r="AH288" s="34"/>
      <c r="AI288" s="34"/>
      <c r="AJ288" s="34"/>
      <c r="AK288" s="51"/>
    </row>
    <row r="289" spans="1:37" x14ac:dyDescent="0.3">
      <c r="A289" s="22"/>
      <c r="B289" s="22"/>
      <c r="C289" s="34"/>
      <c r="D289" s="34"/>
      <c r="E289" s="34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55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  <c r="AJ289" s="31"/>
      <c r="AK289" s="51"/>
    </row>
    <row r="290" spans="1:37" x14ac:dyDescent="0.3">
      <c r="A290" s="22"/>
      <c r="B290" s="22"/>
      <c r="C290" s="34"/>
      <c r="D290" s="34"/>
      <c r="E290" s="34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55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  <c r="AJ290" s="31"/>
      <c r="AK290" s="51"/>
    </row>
    <row r="291" spans="1:37" x14ac:dyDescent="0.3">
      <c r="A291" s="22"/>
      <c r="B291" s="22"/>
      <c r="C291" s="34"/>
      <c r="D291" s="34"/>
      <c r="E291" s="34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55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  <c r="AI291" s="31"/>
      <c r="AJ291" s="34"/>
      <c r="AK291" s="51"/>
    </row>
    <row r="292" spans="1:37" x14ac:dyDescent="0.3">
      <c r="A292" s="22"/>
      <c r="B292" s="22"/>
      <c r="C292" s="34"/>
      <c r="D292" s="34"/>
      <c r="E292" s="34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55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4"/>
      <c r="AK292" s="51"/>
    </row>
    <row r="293" spans="1:37" x14ac:dyDescent="0.3">
      <c r="A293" s="22"/>
      <c r="B293" s="22"/>
      <c r="C293" s="25"/>
      <c r="D293" s="24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57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51"/>
    </row>
    <row r="294" spans="1:37" x14ac:dyDescent="0.3">
      <c r="A294" s="22"/>
      <c r="B294" s="22"/>
      <c r="C294" s="25"/>
      <c r="D294" s="24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57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51"/>
    </row>
    <row r="295" spans="1:37" x14ac:dyDescent="0.3">
      <c r="A295" s="22"/>
      <c r="B295" s="22"/>
      <c r="C295" s="25"/>
      <c r="D295" s="24"/>
      <c r="E295" s="25"/>
      <c r="F295" s="25"/>
      <c r="G295" s="24"/>
      <c r="H295" s="24"/>
      <c r="I295" s="25"/>
      <c r="J295" s="25"/>
      <c r="K295" s="25"/>
      <c r="L295" s="25"/>
      <c r="M295" s="25"/>
      <c r="N295" s="25"/>
      <c r="O295" s="25"/>
      <c r="P295" s="25"/>
      <c r="Q295" s="25"/>
      <c r="R295" s="57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51"/>
    </row>
    <row r="296" spans="1:37" x14ac:dyDescent="0.3">
      <c r="A296" s="22"/>
      <c r="B296" s="22"/>
      <c r="C296" s="25"/>
      <c r="D296" s="24"/>
      <c r="E296" s="25"/>
      <c r="F296" s="25"/>
      <c r="G296" s="24"/>
      <c r="H296" s="24"/>
      <c r="I296" s="25"/>
      <c r="J296" s="25"/>
      <c r="K296" s="25"/>
      <c r="L296" s="25"/>
      <c r="M296" s="25"/>
      <c r="N296" s="25"/>
      <c r="O296" s="25"/>
      <c r="P296" s="25"/>
      <c r="Q296" s="25"/>
      <c r="R296" s="57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51"/>
    </row>
    <row r="297" spans="1:37" x14ac:dyDescent="0.3">
      <c r="A297" s="22"/>
      <c r="B297" s="22"/>
      <c r="C297" s="25"/>
      <c r="D297" s="24"/>
      <c r="E297" s="25"/>
      <c r="F297" s="25"/>
      <c r="G297" s="24"/>
      <c r="H297" s="24"/>
      <c r="I297" s="25"/>
      <c r="J297" s="25"/>
      <c r="K297" s="25"/>
      <c r="L297" s="25"/>
      <c r="M297" s="25"/>
      <c r="N297" s="25"/>
      <c r="O297" s="25"/>
      <c r="P297" s="25"/>
      <c r="Q297" s="25"/>
      <c r="R297" s="57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51"/>
    </row>
    <row r="298" spans="1:37" x14ac:dyDescent="0.3">
      <c r="A298" s="22"/>
      <c r="B298" s="22"/>
      <c r="C298" s="25"/>
      <c r="D298" s="24"/>
      <c r="E298" s="25"/>
      <c r="F298" s="24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57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51"/>
    </row>
    <row r="299" spans="1:37" x14ac:dyDescent="0.3">
      <c r="A299" s="22"/>
      <c r="B299" s="22"/>
      <c r="C299" s="25"/>
      <c r="D299" s="24"/>
      <c r="E299" s="25"/>
      <c r="F299" s="24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57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51"/>
    </row>
    <row r="300" spans="1:37" x14ac:dyDescent="0.3">
      <c r="A300" s="22"/>
      <c r="B300" s="22"/>
      <c r="C300" s="25"/>
      <c r="D300" s="24"/>
      <c r="E300" s="25"/>
      <c r="F300" s="24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57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51"/>
    </row>
    <row r="301" spans="1:37" x14ac:dyDescent="0.3">
      <c r="A301" s="22"/>
      <c r="B301" s="22"/>
      <c r="C301" s="25"/>
      <c r="D301" s="24"/>
      <c r="E301" s="25"/>
      <c r="F301" s="24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57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51"/>
    </row>
    <row r="302" spans="1:37" x14ac:dyDescent="0.3">
      <c r="A302" s="22"/>
      <c r="B302" s="22"/>
      <c r="C302" s="31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55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F302" s="34"/>
      <c r="AG302" s="34"/>
      <c r="AH302" s="34"/>
      <c r="AI302" s="34"/>
      <c r="AJ302" s="34"/>
      <c r="AK302" s="51"/>
    </row>
    <row r="303" spans="1:37" x14ac:dyDescent="0.3">
      <c r="A303" s="22"/>
      <c r="B303" s="22"/>
      <c r="C303" s="31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55"/>
      <c r="S303" s="34"/>
      <c r="T303" s="34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F303" s="34"/>
      <c r="AG303" s="34"/>
      <c r="AH303" s="34"/>
      <c r="AI303" s="34"/>
      <c r="AJ303" s="34"/>
      <c r="AK303" s="51"/>
    </row>
    <row r="304" spans="1:37" x14ac:dyDescent="0.3">
      <c r="A304" s="22"/>
      <c r="B304" s="22"/>
      <c r="C304" s="31"/>
      <c r="D304" s="34"/>
      <c r="E304" s="34"/>
      <c r="F304" s="34"/>
      <c r="G304" s="34"/>
      <c r="H304" s="34"/>
      <c r="I304" s="34"/>
      <c r="J304" s="31"/>
      <c r="K304" s="34"/>
      <c r="L304" s="34"/>
      <c r="M304" s="34"/>
      <c r="N304" s="34"/>
      <c r="O304" s="34"/>
      <c r="P304" s="34"/>
      <c r="Q304" s="34"/>
      <c r="R304" s="55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F304" s="34"/>
      <c r="AG304" s="34"/>
      <c r="AH304" s="34"/>
      <c r="AI304" s="34"/>
      <c r="AJ304" s="34"/>
      <c r="AK304" s="51"/>
    </row>
    <row r="305" spans="1:37" x14ac:dyDescent="0.3">
      <c r="A305" s="22"/>
      <c r="B305" s="22"/>
      <c r="C305" s="31"/>
      <c r="D305" s="34"/>
      <c r="E305" s="34"/>
      <c r="F305" s="31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55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F305" s="34"/>
      <c r="AG305" s="34"/>
      <c r="AH305" s="34"/>
      <c r="AI305" s="34"/>
      <c r="AJ305" s="34"/>
      <c r="AK305" s="51"/>
    </row>
    <row r="306" spans="1:37" x14ac:dyDescent="0.3">
      <c r="A306" s="22"/>
      <c r="B306" s="22"/>
      <c r="C306" s="31"/>
      <c r="D306" s="34"/>
      <c r="E306" s="34"/>
      <c r="F306" s="31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55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F306" s="34"/>
      <c r="AG306" s="34"/>
      <c r="AH306" s="34"/>
      <c r="AI306" s="34"/>
      <c r="AJ306" s="34"/>
      <c r="AK306" s="51"/>
    </row>
    <row r="307" spans="1:37" x14ac:dyDescent="0.3">
      <c r="A307" s="22"/>
      <c r="B307" s="22"/>
      <c r="C307" s="31"/>
      <c r="D307" s="34"/>
      <c r="E307" s="34"/>
      <c r="F307" s="31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55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F307" s="34"/>
      <c r="AG307" s="34"/>
      <c r="AH307" s="34"/>
      <c r="AI307" s="34"/>
      <c r="AJ307" s="34"/>
      <c r="AK307" s="51"/>
    </row>
    <row r="308" spans="1:37" x14ac:dyDescent="0.3">
      <c r="A308" s="26"/>
      <c r="B308" s="22"/>
      <c r="C308" s="24"/>
      <c r="D308" s="24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57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51"/>
    </row>
    <row r="309" spans="1:37" x14ac:dyDescent="0.3">
      <c r="A309" s="26"/>
      <c r="B309" s="22"/>
      <c r="C309" s="24"/>
      <c r="D309" s="24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57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  <c r="AK309" s="51"/>
    </row>
    <row r="310" spans="1:37" x14ac:dyDescent="0.3">
      <c r="A310" s="26"/>
      <c r="B310" s="22"/>
      <c r="C310" s="24"/>
      <c r="D310" s="24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57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  <c r="AJ310" s="25"/>
      <c r="AK310" s="51"/>
    </row>
    <row r="311" spans="1:37" x14ac:dyDescent="0.3">
      <c r="A311" s="26"/>
      <c r="B311" s="22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57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  <c r="AK311" s="51"/>
    </row>
    <row r="312" spans="1:37" x14ac:dyDescent="0.3">
      <c r="A312" s="26"/>
      <c r="B312" s="22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57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  <c r="AK312" s="51"/>
    </row>
    <row r="313" spans="1:37" x14ac:dyDescent="0.3">
      <c r="A313" s="26"/>
      <c r="B313" s="22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57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  <c r="AK313" s="51"/>
    </row>
    <row r="314" spans="1:37" x14ac:dyDescent="0.3">
      <c r="A314" s="23"/>
      <c r="B314" s="23"/>
      <c r="C314" s="25"/>
      <c r="D314" s="25"/>
      <c r="E314" s="24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57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  <c r="AJ314" s="25"/>
      <c r="AK314" s="51"/>
    </row>
  </sheetData>
  <sheetProtection algorithmName="SHA-512" hashValue="pcWDtmoWZ7w1fUhDdxJp/VN7F23zqLQOYv9T0UVF5DQ0ZX7j8BevNV3e1JBp4qtQ7ZAZ1hGRKkYUMe9Zcst5Kw==" saltValue="dgbf4x/Qv8HjsM0G2PGezw==" spinCount="100000" sheet="1" objects="1" scenarios="1"/>
  <mergeCells count="4">
    <mergeCell ref="A1:AK1"/>
    <mergeCell ref="A2:AK2"/>
    <mergeCell ref="A3:AK3"/>
    <mergeCell ref="A4:AK4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317"/>
  <sheetViews>
    <sheetView zoomScaleNormal="100" workbookViewId="0">
      <selection activeCell="AK20" sqref="AK20"/>
    </sheetView>
  </sheetViews>
  <sheetFormatPr defaultRowHeight="14.4" x14ac:dyDescent="0.3"/>
  <cols>
    <col min="1" max="1" width="45.109375" customWidth="1"/>
    <col min="2" max="2" width="15.109375" customWidth="1"/>
    <col min="3" max="3" width="4.6640625" customWidth="1"/>
    <col min="4" max="4" width="3.88671875" style="35" customWidth="1"/>
    <col min="5" max="5" width="5.33203125" bestFit="1" customWidth="1"/>
    <col min="6" max="10" width="3.6640625" bestFit="1" customWidth="1"/>
    <col min="11" max="11" width="3.33203125" customWidth="1"/>
    <col min="12" max="24" width="3.6640625" bestFit="1" customWidth="1"/>
    <col min="25" max="26" width="3.6640625" customWidth="1"/>
    <col min="27" max="27" width="3.6640625" bestFit="1" customWidth="1"/>
    <col min="28" max="28" width="3.6640625" customWidth="1"/>
    <col min="29" max="31" width="4.5546875" bestFit="1" customWidth="1"/>
    <col min="32" max="34" width="4.5546875" customWidth="1"/>
    <col min="35" max="36" width="3.6640625" bestFit="1" customWidth="1"/>
    <col min="37" max="37" width="4.6640625" style="53" customWidth="1"/>
    <col min="275" max="275" width="38.5546875" customWidth="1"/>
    <col min="276" max="276" width="17" customWidth="1"/>
    <col min="277" max="277" width="3.5546875" bestFit="1" customWidth="1"/>
    <col min="278" max="278" width="3.5546875" customWidth="1"/>
    <col min="279" max="282" width="4.44140625" customWidth="1"/>
    <col min="283" max="283" width="4.88671875" customWidth="1"/>
    <col min="284" max="289" width="4.44140625" customWidth="1"/>
    <col min="290" max="290" width="4.88671875" customWidth="1"/>
    <col min="291" max="293" width="4.44140625" customWidth="1"/>
    <col min="531" max="531" width="38.5546875" customWidth="1"/>
    <col min="532" max="532" width="17" customWidth="1"/>
    <col min="533" max="533" width="3.5546875" bestFit="1" customWidth="1"/>
    <col min="534" max="534" width="3.5546875" customWidth="1"/>
    <col min="535" max="538" width="4.44140625" customWidth="1"/>
    <col min="539" max="539" width="4.88671875" customWidth="1"/>
    <col min="540" max="545" width="4.44140625" customWidth="1"/>
    <col min="546" max="546" width="4.88671875" customWidth="1"/>
    <col min="547" max="549" width="4.44140625" customWidth="1"/>
    <col min="787" max="787" width="38.5546875" customWidth="1"/>
    <col min="788" max="788" width="17" customWidth="1"/>
    <col min="789" max="789" width="3.5546875" bestFit="1" customWidth="1"/>
    <col min="790" max="790" width="3.5546875" customWidth="1"/>
    <col min="791" max="794" width="4.44140625" customWidth="1"/>
    <col min="795" max="795" width="4.88671875" customWidth="1"/>
    <col min="796" max="801" width="4.44140625" customWidth="1"/>
    <col min="802" max="802" width="4.88671875" customWidth="1"/>
    <col min="803" max="805" width="4.44140625" customWidth="1"/>
    <col min="1043" max="1043" width="38.5546875" customWidth="1"/>
    <col min="1044" max="1044" width="17" customWidth="1"/>
    <col min="1045" max="1045" width="3.5546875" bestFit="1" customWidth="1"/>
    <col min="1046" max="1046" width="3.5546875" customWidth="1"/>
    <col min="1047" max="1050" width="4.44140625" customWidth="1"/>
    <col min="1051" max="1051" width="4.88671875" customWidth="1"/>
    <col min="1052" max="1057" width="4.44140625" customWidth="1"/>
    <col min="1058" max="1058" width="4.88671875" customWidth="1"/>
    <col min="1059" max="1061" width="4.44140625" customWidth="1"/>
    <col min="1299" max="1299" width="38.5546875" customWidth="1"/>
    <col min="1300" max="1300" width="17" customWidth="1"/>
    <col min="1301" max="1301" width="3.5546875" bestFit="1" customWidth="1"/>
    <col min="1302" max="1302" width="3.5546875" customWidth="1"/>
    <col min="1303" max="1306" width="4.44140625" customWidth="1"/>
    <col min="1307" max="1307" width="4.88671875" customWidth="1"/>
    <col min="1308" max="1313" width="4.44140625" customWidth="1"/>
    <col min="1314" max="1314" width="4.88671875" customWidth="1"/>
    <col min="1315" max="1317" width="4.44140625" customWidth="1"/>
    <col min="1555" max="1555" width="38.5546875" customWidth="1"/>
    <col min="1556" max="1556" width="17" customWidth="1"/>
    <col min="1557" max="1557" width="3.5546875" bestFit="1" customWidth="1"/>
    <col min="1558" max="1558" width="3.5546875" customWidth="1"/>
    <col min="1559" max="1562" width="4.44140625" customWidth="1"/>
    <col min="1563" max="1563" width="4.88671875" customWidth="1"/>
    <col min="1564" max="1569" width="4.44140625" customWidth="1"/>
    <col min="1570" max="1570" width="4.88671875" customWidth="1"/>
    <col min="1571" max="1573" width="4.44140625" customWidth="1"/>
    <col min="1811" max="1811" width="38.5546875" customWidth="1"/>
    <col min="1812" max="1812" width="17" customWidth="1"/>
    <col min="1813" max="1813" width="3.5546875" bestFit="1" customWidth="1"/>
    <col min="1814" max="1814" width="3.5546875" customWidth="1"/>
    <col min="1815" max="1818" width="4.44140625" customWidth="1"/>
    <col min="1819" max="1819" width="4.88671875" customWidth="1"/>
    <col min="1820" max="1825" width="4.44140625" customWidth="1"/>
    <col min="1826" max="1826" width="4.88671875" customWidth="1"/>
    <col min="1827" max="1829" width="4.44140625" customWidth="1"/>
    <col min="2067" max="2067" width="38.5546875" customWidth="1"/>
    <col min="2068" max="2068" width="17" customWidth="1"/>
    <col min="2069" max="2069" width="3.5546875" bestFit="1" customWidth="1"/>
    <col min="2070" max="2070" width="3.5546875" customWidth="1"/>
    <col min="2071" max="2074" width="4.44140625" customWidth="1"/>
    <col min="2075" max="2075" width="4.88671875" customWidth="1"/>
    <col min="2076" max="2081" width="4.44140625" customWidth="1"/>
    <col min="2082" max="2082" width="4.88671875" customWidth="1"/>
    <col min="2083" max="2085" width="4.44140625" customWidth="1"/>
    <col min="2323" max="2323" width="38.5546875" customWidth="1"/>
    <col min="2324" max="2324" width="17" customWidth="1"/>
    <col min="2325" max="2325" width="3.5546875" bestFit="1" customWidth="1"/>
    <col min="2326" max="2326" width="3.5546875" customWidth="1"/>
    <col min="2327" max="2330" width="4.44140625" customWidth="1"/>
    <col min="2331" max="2331" width="4.88671875" customWidth="1"/>
    <col min="2332" max="2337" width="4.44140625" customWidth="1"/>
    <col min="2338" max="2338" width="4.88671875" customWidth="1"/>
    <col min="2339" max="2341" width="4.44140625" customWidth="1"/>
    <col min="2579" max="2579" width="38.5546875" customWidth="1"/>
    <col min="2580" max="2580" width="17" customWidth="1"/>
    <col min="2581" max="2581" width="3.5546875" bestFit="1" customWidth="1"/>
    <col min="2582" max="2582" width="3.5546875" customWidth="1"/>
    <col min="2583" max="2586" width="4.44140625" customWidth="1"/>
    <col min="2587" max="2587" width="4.88671875" customWidth="1"/>
    <col min="2588" max="2593" width="4.44140625" customWidth="1"/>
    <col min="2594" max="2594" width="4.88671875" customWidth="1"/>
    <col min="2595" max="2597" width="4.44140625" customWidth="1"/>
    <col min="2835" max="2835" width="38.5546875" customWidth="1"/>
    <col min="2836" max="2836" width="17" customWidth="1"/>
    <col min="2837" max="2837" width="3.5546875" bestFit="1" customWidth="1"/>
    <col min="2838" max="2838" width="3.5546875" customWidth="1"/>
    <col min="2839" max="2842" width="4.44140625" customWidth="1"/>
    <col min="2843" max="2843" width="4.88671875" customWidth="1"/>
    <col min="2844" max="2849" width="4.44140625" customWidth="1"/>
    <col min="2850" max="2850" width="4.88671875" customWidth="1"/>
    <col min="2851" max="2853" width="4.44140625" customWidth="1"/>
    <col min="3091" max="3091" width="38.5546875" customWidth="1"/>
    <col min="3092" max="3092" width="17" customWidth="1"/>
    <col min="3093" max="3093" width="3.5546875" bestFit="1" customWidth="1"/>
    <col min="3094" max="3094" width="3.5546875" customWidth="1"/>
    <col min="3095" max="3098" width="4.44140625" customWidth="1"/>
    <col min="3099" max="3099" width="4.88671875" customWidth="1"/>
    <col min="3100" max="3105" width="4.44140625" customWidth="1"/>
    <col min="3106" max="3106" width="4.88671875" customWidth="1"/>
    <col min="3107" max="3109" width="4.44140625" customWidth="1"/>
    <col min="3347" max="3347" width="38.5546875" customWidth="1"/>
    <col min="3348" max="3348" width="17" customWidth="1"/>
    <col min="3349" max="3349" width="3.5546875" bestFit="1" customWidth="1"/>
    <col min="3350" max="3350" width="3.5546875" customWidth="1"/>
    <col min="3351" max="3354" width="4.44140625" customWidth="1"/>
    <col min="3355" max="3355" width="4.88671875" customWidth="1"/>
    <col min="3356" max="3361" width="4.44140625" customWidth="1"/>
    <col min="3362" max="3362" width="4.88671875" customWidth="1"/>
    <col min="3363" max="3365" width="4.44140625" customWidth="1"/>
    <col min="3603" max="3603" width="38.5546875" customWidth="1"/>
    <col min="3604" max="3604" width="17" customWidth="1"/>
    <col min="3605" max="3605" width="3.5546875" bestFit="1" customWidth="1"/>
    <col min="3606" max="3606" width="3.5546875" customWidth="1"/>
    <col min="3607" max="3610" width="4.44140625" customWidth="1"/>
    <col min="3611" max="3611" width="4.88671875" customWidth="1"/>
    <col min="3612" max="3617" width="4.44140625" customWidth="1"/>
    <col min="3618" max="3618" width="4.88671875" customWidth="1"/>
    <col min="3619" max="3621" width="4.44140625" customWidth="1"/>
    <col min="3859" max="3859" width="38.5546875" customWidth="1"/>
    <col min="3860" max="3860" width="17" customWidth="1"/>
    <col min="3861" max="3861" width="3.5546875" bestFit="1" customWidth="1"/>
    <col min="3862" max="3862" width="3.5546875" customWidth="1"/>
    <col min="3863" max="3866" width="4.44140625" customWidth="1"/>
    <col min="3867" max="3867" width="4.88671875" customWidth="1"/>
    <col min="3868" max="3873" width="4.44140625" customWidth="1"/>
    <col min="3874" max="3874" width="4.88671875" customWidth="1"/>
    <col min="3875" max="3877" width="4.44140625" customWidth="1"/>
    <col min="4115" max="4115" width="38.5546875" customWidth="1"/>
    <col min="4116" max="4116" width="17" customWidth="1"/>
    <col min="4117" max="4117" width="3.5546875" bestFit="1" customWidth="1"/>
    <col min="4118" max="4118" width="3.5546875" customWidth="1"/>
    <col min="4119" max="4122" width="4.44140625" customWidth="1"/>
    <col min="4123" max="4123" width="4.88671875" customWidth="1"/>
    <col min="4124" max="4129" width="4.44140625" customWidth="1"/>
    <col min="4130" max="4130" width="4.88671875" customWidth="1"/>
    <col min="4131" max="4133" width="4.44140625" customWidth="1"/>
    <col min="4371" max="4371" width="38.5546875" customWidth="1"/>
    <col min="4372" max="4372" width="17" customWidth="1"/>
    <col min="4373" max="4373" width="3.5546875" bestFit="1" customWidth="1"/>
    <col min="4374" max="4374" width="3.5546875" customWidth="1"/>
    <col min="4375" max="4378" width="4.44140625" customWidth="1"/>
    <col min="4379" max="4379" width="4.88671875" customWidth="1"/>
    <col min="4380" max="4385" width="4.44140625" customWidth="1"/>
    <col min="4386" max="4386" width="4.88671875" customWidth="1"/>
    <col min="4387" max="4389" width="4.44140625" customWidth="1"/>
    <col min="4627" max="4627" width="38.5546875" customWidth="1"/>
    <col min="4628" max="4628" width="17" customWidth="1"/>
    <col min="4629" max="4629" width="3.5546875" bestFit="1" customWidth="1"/>
    <col min="4630" max="4630" width="3.5546875" customWidth="1"/>
    <col min="4631" max="4634" width="4.44140625" customWidth="1"/>
    <col min="4635" max="4635" width="4.88671875" customWidth="1"/>
    <col min="4636" max="4641" width="4.44140625" customWidth="1"/>
    <col min="4642" max="4642" width="4.88671875" customWidth="1"/>
    <col min="4643" max="4645" width="4.44140625" customWidth="1"/>
    <col min="4883" max="4883" width="38.5546875" customWidth="1"/>
    <col min="4884" max="4884" width="17" customWidth="1"/>
    <col min="4885" max="4885" width="3.5546875" bestFit="1" customWidth="1"/>
    <col min="4886" max="4886" width="3.5546875" customWidth="1"/>
    <col min="4887" max="4890" width="4.44140625" customWidth="1"/>
    <col min="4891" max="4891" width="4.88671875" customWidth="1"/>
    <col min="4892" max="4897" width="4.44140625" customWidth="1"/>
    <col min="4898" max="4898" width="4.88671875" customWidth="1"/>
    <col min="4899" max="4901" width="4.44140625" customWidth="1"/>
    <col min="5139" max="5139" width="38.5546875" customWidth="1"/>
    <col min="5140" max="5140" width="17" customWidth="1"/>
    <col min="5141" max="5141" width="3.5546875" bestFit="1" customWidth="1"/>
    <col min="5142" max="5142" width="3.5546875" customWidth="1"/>
    <col min="5143" max="5146" width="4.44140625" customWidth="1"/>
    <col min="5147" max="5147" width="4.88671875" customWidth="1"/>
    <col min="5148" max="5153" width="4.44140625" customWidth="1"/>
    <col min="5154" max="5154" width="4.88671875" customWidth="1"/>
    <col min="5155" max="5157" width="4.44140625" customWidth="1"/>
    <col min="5395" max="5395" width="38.5546875" customWidth="1"/>
    <col min="5396" max="5396" width="17" customWidth="1"/>
    <col min="5397" max="5397" width="3.5546875" bestFit="1" customWidth="1"/>
    <col min="5398" max="5398" width="3.5546875" customWidth="1"/>
    <col min="5399" max="5402" width="4.44140625" customWidth="1"/>
    <col min="5403" max="5403" width="4.88671875" customWidth="1"/>
    <col min="5404" max="5409" width="4.44140625" customWidth="1"/>
    <col min="5410" max="5410" width="4.88671875" customWidth="1"/>
    <col min="5411" max="5413" width="4.44140625" customWidth="1"/>
    <col min="5651" max="5651" width="38.5546875" customWidth="1"/>
    <col min="5652" max="5652" width="17" customWidth="1"/>
    <col min="5653" max="5653" width="3.5546875" bestFit="1" customWidth="1"/>
    <col min="5654" max="5654" width="3.5546875" customWidth="1"/>
    <col min="5655" max="5658" width="4.44140625" customWidth="1"/>
    <col min="5659" max="5659" width="4.88671875" customWidth="1"/>
    <col min="5660" max="5665" width="4.44140625" customWidth="1"/>
    <col min="5666" max="5666" width="4.88671875" customWidth="1"/>
    <col min="5667" max="5669" width="4.44140625" customWidth="1"/>
    <col min="5907" max="5907" width="38.5546875" customWidth="1"/>
    <col min="5908" max="5908" width="17" customWidth="1"/>
    <col min="5909" max="5909" width="3.5546875" bestFit="1" customWidth="1"/>
    <col min="5910" max="5910" width="3.5546875" customWidth="1"/>
    <col min="5911" max="5914" width="4.44140625" customWidth="1"/>
    <col min="5915" max="5915" width="4.88671875" customWidth="1"/>
    <col min="5916" max="5921" width="4.44140625" customWidth="1"/>
    <col min="5922" max="5922" width="4.88671875" customWidth="1"/>
    <col min="5923" max="5925" width="4.44140625" customWidth="1"/>
    <col min="6163" max="6163" width="38.5546875" customWidth="1"/>
    <col min="6164" max="6164" width="17" customWidth="1"/>
    <col min="6165" max="6165" width="3.5546875" bestFit="1" customWidth="1"/>
    <col min="6166" max="6166" width="3.5546875" customWidth="1"/>
    <col min="6167" max="6170" width="4.44140625" customWidth="1"/>
    <col min="6171" max="6171" width="4.88671875" customWidth="1"/>
    <col min="6172" max="6177" width="4.44140625" customWidth="1"/>
    <col min="6178" max="6178" width="4.88671875" customWidth="1"/>
    <col min="6179" max="6181" width="4.44140625" customWidth="1"/>
    <col min="6419" max="6419" width="38.5546875" customWidth="1"/>
    <col min="6420" max="6420" width="17" customWidth="1"/>
    <col min="6421" max="6421" width="3.5546875" bestFit="1" customWidth="1"/>
    <col min="6422" max="6422" width="3.5546875" customWidth="1"/>
    <col min="6423" max="6426" width="4.44140625" customWidth="1"/>
    <col min="6427" max="6427" width="4.88671875" customWidth="1"/>
    <col min="6428" max="6433" width="4.44140625" customWidth="1"/>
    <col min="6434" max="6434" width="4.88671875" customWidth="1"/>
    <col min="6435" max="6437" width="4.44140625" customWidth="1"/>
    <col min="6675" max="6675" width="38.5546875" customWidth="1"/>
    <col min="6676" max="6676" width="17" customWidth="1"/>
    <col min="6677" max="6677" width="3.5546875" bestFit="1" customWidth="1"/>
    <col min="6678" max="6678" width="3.5546875" customWidth="1"/>
    <col min="6679" max="6682" width="4.44140625" customWidth="1"/>
    <col min="6683" max="6683" width="4.88671875" customWidth="1"/>
    <col min="6684" max="6689" width="4.44140625" customWidth="1"/>
    <col min="6690" max="6690" width="4.88671875" customWidth="1"/>
    <col min="6691" max="6693" width="4.44140625" customWidth="1"/>
    <col min="6931" max="6931" width="38.5546875" customWidth="1"/>
    <col min="6932" max="6932" width="17" customWidth="1"/>
    <col min="6933" max="6933" width="3.5546875" bestFit="1" customWidth="1"/>
    <col min="6934" max="6934" width="3.5546875" customWidth="1"/>
    <col min="6935" max="6938" width="4.44140625" customWidth="1"/>
    <col min="6939" max="6939" width="4.88671875" customWidth="1"/>
    <col min="6940" max="6945" width="4.44140625" customWidth="1"/>
    <col min="6946" max="6946" width="4.88671875" customWidth="1"/>
    <col min="6947" max="6949" width="4.44140625" customWidth="1"/>
    <col min="7187" max="7187" width="38.5546875" customWidth="1"/>
    <col min="7188" max="7188" width="17" customWidth="1"/>
    <col min="7189" max="7189" width="3.5546875" bestFit="1" customWidth="1"/>
    <col min="7190" max="7190" width="3.5546875" customWidth="1"/>
    <col min="7191" max="7194" width="4.44140625" customWidth="1"/>
    <col min="7195" max="7195" width="4.88671875" customWidth="1"/>
    <col min="7196" max="7201" width="4.44140625" customWidth="1"/>
    <col min="7202" max="7202" width="4.88671875" customWidth="1"/>
    <col min="7203" max="7205" width="4.44140625" customWidth="1"/>
    <col min="7443" max="7443" width="38.5546875" customWidth="1"/>
    <col min="7444" max="7444" width="17" customWidth="1"/>
    <col min="7445" max="7445" width="3.5546875" bestFit="1" customWidth="1"/>
    <col min="7446" max="7446" width="3.5546875" customWidth="1"/>
    <col min="7447" max="7450" width="4.44140625" customWidth="1"/>
    <col min="7451" max="7451" width="4.88671875" customWidth="1"/>
    <col min="7452" max="7457" width="4.44140625" customWidth="1"/>
    <col min="7458" max="7458" width="4.88671875" customWidth="1"/>
    <col min="7459" max="7461" width="4.44140625" customWidth="1"/>
    <col min="7699" max="7699" width="38.5546875" customWidth="1"/>
    <col min="7700" max="7700" width="17" customWidth="1"/>
    <col min="7701" max="7701" width="3.5546875" bestFit="1" customWidth="1"/>
    <col min="7702" max="7702" width="3.5546875" customWidth="1"/>
    <col min="7703" max="7706" width="4.44140625" customWidth="1"/>
    <col min="7707" max="7707" width="4.88671875" customWidth="1"/>
    <col min="7708" max="7713" width="4.44140625" customWidth="1"/>
    <col min="7714" max="7714" width="4.88671875" customWidth="1"/>
    <col min="7715" max="7717" width="4.44140625" customWidth="1"/>
    <col min="7955" max="7955" width="38.5546875" customWidth="1"/>
    <col min="7956" max="7956" width="17" customWidth="1"/>
    <col min="7957" max="7957" width="3.5546875" bestFit="1" customWidth="1"/>
    <col min="7958" max="7958" width="3.5546875" customWidth="1"/>
    <col min="7959" max="7962" width="4.44140625" customWidth="1"/>
    <col min="7963" max="7963" width="4.88671875" customWidth="1"/>
    <col min="7964" max="7969" width="4.44140625" customWidth="1"/>
    <col min="7970" max="7970" width="4.88671875" customWidth="1"/>
    <col min="7971" max="7973" width="4.44140625" customWidth="1"/>
    <col min="8211" max="8211" width="38.5546875" customWidth="1"/>
    <col min="8212" max="8212" width="17" customWidth="1"/>
    <col min="8213" max="8213" width="3.5546875" bestFit="1" customWidth="1"/>
    <col min="8214" max="8214" width="3.5546875" customWidth="1"/>
    <col min="8215" max="8218" width="4.44140625" customWidth="1"/>
    <col min="8219" max="8219" width="4.88671875" customWidth="1"/>
    <col min="8220" max="8225" width="4.44140625" customWidth="1"/>
    <col min="8226" max="8226" width="4.88671875" customWidth="1"/>
    <col min="8227" max="8229" width="4.44140625" customWidth="1"/>
    <col min="8467" max="8467" width="38.5546875" customWidth="1"/>
    <col min="8468" max="8468" width="17" customWidth="1"/>
    <col min="8469" max="8469" width="3.5546875" bestFit="1" customWidth="1"/>
    <col min="8470" max="8470" width="3.5546875" customWidth="1"/>
    <col min="8471" max="8474" width="4.44140625" customWidth="1"/>
    <col min="8475" max="8475" width="4.88671875" customWidth="1"/>
    <col min="8476" max="8481" width="4.44140625" customWidth="1"/>
    <col min="8482" max="8482" width="4.88671875" customWidth="1"/>
    <col min="8483" max="8485" width="4.44140625" customWidth="1"/>
    <col min="8723" max="8723" width="38.5546875" customWidth="1"/>
    <col min="8724" max="8724" width="17" customWidth="1"/>
    <col min="8725" max="8725" width="3.5546875" bestFit="1" customWidth="1"/>
    <col min="8726" max="8726" width="3.5546875" customWidth="1"/>
    <col min="8727" max="8730" width="4.44140625" customWidth="1"/>
    <col min="8731" max="8731" width="4.88671875" customWidth="1"/>
    <col min="8732" max="8737" width="4.44140625" customWidth="1"/>
    <col min="8738" max="8738" width="4.88671875" customWidth="1"/>
    <col min="8739" max="8741" width="4.44140625" customWidth="1"/>
    <col min="8979" max="8979" width="38.5546875" customWidth="1"/>
    <col min="8980" max="8980" width="17" customWidth="1"/>
    <col min="8981" max="8981" width="3.5546875" bestFit="1" customWidth="1"/>
    <col min="8982" max="8982" width="3.5546875" customWidth="1"/>
    <col min="8983" max="8986" width="4.44140625" customWidth="1"/>
    <col min="8987" max="8987" width="4.88671875" customWidth="1"/>
    <col min="8988" max="8993" width="4.44140625" customWidth="1"/>
    <col min="8994" max="8994" width="4.88671875" customWidth="1"/>
    <col min="8995" max="8997" width="4.44140625" customWidth="1"/>
    <col min="9235" max="9235" width="38.5546875" customWidth="1"/>
    <col min="9236" max="9236" width="17" customWidth="1"/>
    <col min="9237" max="9237" width="3.5546875" bestFit="1" customWidth="1"/>
    <col min="9238" max="9238" width="3.5546875" customWidth="1"/>
    <col min="9239" max="9242" width="4.44140625" customWidth="1"/>
    <col min="9243" max="9243" width="4.88671875" customWidth="1"/>
    <col min="9244" max="9249" width="4.44140625" customWidth="1"/>
    <col min="9250" max="9250" width="4.88671875" customWidth="1"/>
    <col min="9251" max="9253" width="4.44140625" customWidth="1"/>
    <col min="9491" max="9491" width="38.5546875" customWidth="1"/>
    <col min="9492" max="9492" width="17" customWidth="1"/>
    <col min="9493" max="9493" width="3.5546875" bestFit="1" customWidth="1"/>
    <col min="9494" max="9494" width="3.5546875" customWidth="1"/>
    <col min="9495" max="9498" width="4.44140625" customWidth="1"/>
    <col min="9499" max="9499" width="4.88671875" customWidth="1"/>
    <col min="9500" max="9505" width="4.44140625" customWidth="1"/>
    <col min="9506" max="9506" width="4.88671875" customWidth="1"/>
    <col min="9507" max="9509" width="4.44140625" customWidth="1"/>
    <col min="9747" max="9747" width="38.5546875" customWidth="1"/>
    <col min="9748" max="9748" width="17" customWidth="1"/>
    <col min="9749" max="9749" width="3.5546875" bestFit="1" customWidth="1"/>
    <col min="9750" max="9750" width="3.5546875" customWidth="1"/>
    <col min="9751" max="9754" width="4.44140625" customWidth="1"/>
    <col min="9755" max="9755" width="4.88671875" customWidth="1"/>
    <col min="9756" max="9761" width="4.44140625" customWidth="1"/>
    <col min="9762" max="9762" width="4.88671875" customWidth="1"/>
    <col min="9763" max="9765" width="4.44140625" customWidth="1"/>
    <col min="10003" max="10003" width="38.5546875" customWidth="1"/>
    <col min="10004" max="10004" width="17" customWidth="1"/>
    <col min="10005" max="10005" width="3.5546875" bestFit="1" customWidth="1"/>
    <col min="10006" max="10006" width="3.5546875" customWidth="1"/>
    <col min="10007" max="10010" width="4.44140625" customWidth="1"/>
    <col min="10011" max="10011" width="4.88671875" customWidth="1"/>
    <col min="10012" max="10017" width="4.44140625" customWidth="1"/>
    <col min="10018" max="10018" width="4.88671875" customWidth="1"/>
    <col min="10019" max="10021" width="4.44140625" customWidth="1"/>
    <col min="10259" max="10259" width="38.5546875" customWidth="1"/>
    <col min="10260" max="10260" width="17" customWidth="1"/>
    <col min="10261" max="10261" width="3.5546875" bestFit="1" customWidth="1"/>
    <col min="10262" max="10262" width="3.5546875" customWidth="1"/>
    <col min="10263" max="10266" width="4.44140625" customWidth="1"/>
    <col min="10267" max="10267" width="4.88671875" customWidth="1"/>
    <col min="10268" max="10273" width="4.44140625" customWidth="1"/>
    <col min="10274" max="10274" width="4.88671875" customWidth="1"/>
    <col min="10275" max="10277" width="4.44140625" customWidth="1"/>
    <col min="10515" max="10515" width="38.5546875" customWidth="1"/>
    <col min="10516" max="10516" width="17" customWidth="1"/>
    <col min="10517" max="10517" width="3.5546875" bestFit="1" customWidth="1"/>
    <col min="10518" max="10518" width="3.5546875" customWidth="1"/>
    <col min="10519" max="10522" width="4.44140625" customWidth="1"/>
    <col min="10523" max="10523" width="4.88671875" customWidth="1"/>
    <col min="10524" max="10529" width="4.44140625" customWidth="1"/>
    <col min="10530" max="10530" width="4.88671875" customWidth="1"/>
    <col min="10531" max="10533" width="4.44140625" customWidth="1"/>
    <col min="10771" max="10771" width="38.5546875" customWidth="1"/>
    <col min="10772" max="10772" width="17" customWidth="1"/>
    <col min="10773" max="10773" width="3.5546875" bestFit="1" customWidth="1"/>
    <col min="10774" max="10774" width="3.5546875" customWidth="1"/>
    <col min="10775" max="10778" width="4.44140625" customWidth="1"/>
    <col min="10779" max="10779" width="4.88671875" customWidth="1"/>
    <col min="10780" max="10785" width="4.44140625" customWidth="1"/>
    <col min="10786" max="10786" width="4.88671875" customWidth="1"/>
    <col min="10787" max="10789" width="4.44140625" customWidth="1"/>
    <col min="11027" max="11027" width="38.5546875" customWidth="1"/>
    <col min="11028" max="11028" width="17" customWidth="1"/>
    <col min="11029" max="11029" width="3.5546875" bestFit="1" customWidth="1"/>
    <col min="11030" max="11030" width="3.5546875" customWidth="1"/>
    <col min="11031" max="11034" width="4.44140625" customWidth="1"/>
    <col min="11035" max="11035" width="4.88671875" customWidth="1"/>
    <col min="11036" max="11041" width="4.44140625" customWidth="1"/>
    <col min="11042" max="11042" width="4.88671875" customWidth="1"/>
    <col min="11043" max="11045" width="4.44140625" customWidth="1"/>
    <col min="11283" max="11283" width="38.5546875" customWidth="1"/>
    <col min="11284" max="11284" width="17" customWidth="1"/>
    <col min="11285" max="11285" width="3.5546875" bestFit="1" customWidth="1"/>
    <col min="11286" max="11286" width="3.5546875" customWidth="1"/>
    <col min="11287" max="11290" width="4.44140625" customWidth="1"/>
    <col min="11291" max="11291" width="4.88671875" customWidth="1"/>
    <col min="11292" max="11297" width="4.44140625" customWidth="1"/>
    <col min="11298" max="11298" width="4.88671875" customWidth="1"/>
    <col min="11299" max="11301" width="4.44140625" customWidth="1"/>
    <col min="11539" max="11539" width="38.5546875" customWidth="1"/>
    <col min="11540" max="11540" width="17" customWidth="1"/>
    <col min="11541" max="11541" width="3.5546875" bestFit="1" customWidth="1"/>
    <col min="11542" max="11542" width="3.5546875" customWidth="1"/>
    <col min="11543" max="11546" width="4.44140625" customWidth="1"/>
    <col min="11547" max="11547" width="4.88671875" customWidth="1"/>
    <col min="11548" max="11553" width="4.44140625" customWidth="1"/>
    <col min="11554" max="11554" width="4.88671875" customWidth="1"/>
    <col min="11555" max="11557" width="4.44140625" customWidth="1"/>
    <col min="11795" max="11795" width="38.5546875" customWidth="1"/>
    <col min="11796" max="11796" width="17" customWidth="1"/>
    <col min="11797" max="11797" width="3.5546875" bestFit="1" customWidth="1"/>
    <col min="11798" max="11798" width="3.5546875" customWidth="1"/>
    <col min="11799" max="11802" width="4.44140625" customWidth="1"/>
    <col min="11803" max="11803" width="4.88671875" customWidth="1"/>
    <col min="11804" max="11809" width="4.44140625" customWidth="1"/>
    <col min="11810" max="11810" width="4.88671875" customWidth="1"/>
    <col min="11811" max="11813" width="4.44140625" customWidth="1"/>
    <col min="12051" max="12051" width="38.5546875" customWidth="1"/>
    <col min="12052" max="12052" width="17" customWidth="1"/>
    <col min="12053" max="12053" width="3.5546875" bestFit="1" customWidth="1"/>
    <col min="12054" max="12054" width="3.5546875" customWidth="1"/>
    <col min="12055" max="12058" width="4.44140625" customWidth="1"/>
    <col min="12059" max="12059" width="4.88671875" customWidth="1"/>
    <col min="12060" max="12065" width="4.44140625" customWidth="1"/>
    <col min="12066" max="12066" width="4.88671875" customWidth="1"/>
    <col min="12067" max="12069" width="4.44140625" customWidth="1"/>
    <col min="12307" max="12307" width="38.5546875" customWidth="1"/>
    <col min="12308" max="12308" width="17" customWidth="1"/>
    <col min="12309" max="12309" width="3.5546875" bestFit="1" customWidth="1"/>
    <col min="12310" max="12310" width="3.5546875" customWidth="1"/>
    <col min="12311" max="12314" width="4.44140625" customWidth="1"/>
    <col min="12315" max="12315" width="4.88671875" customWidth="1"/>
    <col min="12316" max="12321" width="4.44140625" customWidth="1"/>
    <col min="12322" max="12322" width="4.88671875" customWidth="1"/>
    <col min="12323" max="12325" width="4.44140625" customWidth="1"/>
    <col min="12563" max="12563" width="38.5546875" customWidth="1"/>
    <col min="12564" max="12564" width="17" customWidth="1"/>
    <col min="12565" max="12565" width="3.5546875" bestFit="1" customWidth="1"/>
    <col min="12566" max="12566" width="3.5546875" customWidth="1"/>
    <col min="12567" max="12570" width="4.44140625" customWidth="1"/>
    <col min="12571" max="12571" width="4.88671875" customWidth="1"/>
    <col min="12572" max="12577" width="4.44140625" customWidth="1"/>
    <col min="12578" max="12578" width="4.88671875" customWidth="1"/>
    <col min="12579" max="12581" width="4.44140625" customWidth="1"/>
    <col min="12819" max="12819" width="38.5546875" customWidth="1"/>
    <col min="12820" max="12820" width="17" customWidth="1"/>
    <col min="12821" max="12821" width="3.5546875" bestFit="1" customWidth="1"/>
    <col min="12822" max="12822" width="3.5546875" customWidth="1"/>
    <col min="12823" max="12826" width="4.44140625" customWidth="1"/>
    <col min="12827" max="12827" width="4.88671875" customWidth="1"/>
    <col min="12828" max="12833" width="4.44140625" customWidth="1"/>
    <col min="12834" max="12834" width="4.88671875" customWidth="1"/>
    <col min="12835" max="12837" width="4.44140625" customWidth="1"/>
    <col min="13075" max="13075" width="38.5546875" customWidth="1"/>
    <col min="13076" max="13076" width="17" customWidth="1"/>
    <col min="13077" max="13077" width="3.5546875" bestFit="1" customWidth="1"/>
    <col min="13078" max="13078" width="3.5546875" customWidth="1"/>
    <col min="13079" max="13082" width="4.44140625" customWidth="1"/>
    <col min="13083" max="13083" width="4.88671875" customWidth="1"/>
    <col min="13084" max="13089" width="4.44140625" customWidth="1"/>
    <col min="13090" max="13090" width="4.88671875" customWidth="1"/>
    <col min="13091" max="13093" width="4.44140625" customWidth="1"/>
    <col min="13331" max="13331" width="38.5546875" customWidth="1"/>
    <col min="13332" max="13332" width="17" customWidth="1"/>
    <col min="13333" max="13333" width="3.5546875" bestFit="1" customWidth="1"/>
    <col min="13334" max="13334" width="3.5546875" customWidth="1"/>
    <col min="13335" max="13338" width="4.44140625" customWidth="1"/>
    <col min="13339" max="13339" width="4.88671875" customWidth="1"/>
    <col min="13340" max="13345" width="4.44140625" customWidth="1"/>
    <col min="13346" max="13346" width="4.88671875" customWidth="1"/>
    <col min="13347" max="13349" width="4.44140625" customWidth="1"/>
    <col min="13587" max="13587" width="38.5546875" customWidth="1"/>
    <col min="13588" max="13588" width="17" customWidth="1"/>
    <col min="13589" max="13589" width="3.5546875" bestFit="1" customWidth="1"/>
    <col min="13590" max="13590" width="3.5546875" customWidth="1"/>
    <col min="13591" max="13594" width="4.44140625" customWidth="1"/>
    <col min="13595" max="13595" width="4.88671875" customWidth="1"/>
    <col min="13596" max="13601" width="4.44140625" customWidth="1"/>
    <col min="13602" max="13602" width="4.88671875" customWidth="1"/>
    <col min="13603" max="13605" width="4.44140625" customWidth="1"/>
    <col min="13843" max="13843" width="38.5546875" customWidth="1"/>
    <col min="13844" max="13844" width="17" customWidth="1"/>
    <col min="13845" max="13845" width="3.5546875" bestFit="1" customWidth="1"/>
    <col min="13846" max="13846" width="3.5546875" customWidth="1"/>
    <col min="13847" max="13850" width="4.44140625" customWidth="1"/>
    <col min="13851" max="13851" width="4.88671875" customWidth="1"/>
    <col min="13852" max="13857" width="4.44140625" customWidth="1"/>
    <col min="13858" max="13858" width="4.88671875" customWidth="1"/>
    <col min="13859" max="13861" width="4.44140625" customWidth="1"/>
    <col min="14099" max="14099" width="38.5546875" customWidth="1"/>
    <col min="14100" max="14100" width="17" customWidth="1"/>
    <col min="14101" max="14101" width="3.5546875" bestFit="1" customWidth="1"/>
    <col min="14102" max="14102" width="3.5546875" customWidth="1"/>
    <col min="14103" max="14106" width="4.44140625" customWidth="1"/>
    <col min="14107" max="14107" width="4.88671875" customWidth="1"/>
    <col min="14108" max="14113" width="4.44140625" customWidth="1"/>
    <col min="14114" max="14114" width="4.88671875" customWidth="1"/>
    <col min="14115" max="14117" width="4.44140625" customWidth="1"/>
    <col min="14355" max="14355" width="38.5546875" customWidth="1"/>
    <col min="14356" max="14356" width="17" customWidth="1"/>
    <col min="14357" max="14357" width="3.5546875" bestFit="1" customWidth="1"/>
    <col min="14358" max="14358" width="3.5546875" customWidth="1"/>
    <col min="14359" max="14362" width="4.44140625" customWidth="1"/>
    <col min="14363" max="14363" width="4.88671875" customWidth="1"/>
    <col min="14364" max="14369" width="4.44140625" customWidth="1"/>
    <col min="14370" max="14370" width="4.88671875" customWidth="1"/>
    <col min="14371" max="14373" width="4.44140625" customWidth="1"/>
    <col min="14611" max="14611" width="38.5546875" customWidth="1"/>
    <col min="14612" max="14612" width="17" customWidth="1"/>
    <col min="14613" max="14613" width="3.5546875" bestFit="1" customWidth="1"/>
    <col min="14614" max="14614" width="3.5546875" customWidth="1"/>
    <col min="14615" max="14618" width="4.44140625" customWidth="1"/>
    <col min="14619" max="14619" width="4.88671875" customWidth="1"/>
    <col min="14620" max="14625" width="4.44140625" customWidth="1"/>
    <col min="14626" max="14626" width="4.88671875" customWidth="1"/>
    <col min="14627" max="14629" width="4.44140625" customWidth="1"/>
    <col min="14867" max="14867" width="38.5546875" customWidth="1"/>
    <col min="14868" max="14868" width="17" customWidth="1"/>
    <col min="14869" max="14869" width="3.5546875" bestFit="1" customWidth="1"/>
    <col min="14870" max="14870" width="3.5546875" customWidth="1"/>
    <col min="14871" max="14874" width="4.44140625" customWidth="1"/>
    <col min="14875" max="14875" width="4.88671875" customWidth="1"/>
    <col min="14876" max="14881" width="4.44140625" customWidth="1"/>
    <col min="14882" max="14882" width="4.88671875" customWidth="1"/>
    <col min="14883" max="14885" width="4.44140625" customWidth="1"/>
    <col min="15123" max="15123" width="38.5546875" customWidth="1"/>
    <col min="15124" max="15124" width="17" customWidth="1"/>
    <col min="15125" max="15125" width="3.5546875" bestFit="1" customWidth="1"/>
    <col min="15126" max="15126" width="3.5546875" customWidth="1"/>
    <col min="15127" max="15130" width="4.44140625" customWidth="1"/>
    <col min="15131" max="15131" width="4.88671875" customWidth="1"/>
    <col min="15132" max="15137" width="4.44140625" customWidth="1"/>
    <col min="15138" max="15138" width="4.88671875" customWidth="1"/>
    <col min="15139" max="15141" width="4.44140625" customWidth="1"/>
    <col min="15379" max="15379" width="38.5546875" customWidth="1"/>
    <col min="15380" max="15380" width="17" customWidth="1"/>
    <col min="15381" max="15381" width="3.5546875" bestFit="1" customWidth="1"/>
    <col min="15382" max="15382" width="3.5546875" customWidth="1"/>
    <col min="15383" max="15386" width="4.44140625" customWidth="1"/>
    <col min="15387" max="15387" width="4.88671875" customWidth="1"/>
    <col min="15388" max="15393" width="4.44140625" customWidth="1"/>
    <col min="15394" max="15394" width="4.88671875" customWidth="1"/>
    <col min="15395" max="15397" width="4.44140625" customWidth="1"/>
    <col min="15635" max="15635" width="38.5546875" customWidth="1"/>
    <col min="15636" max="15636" width="17" customWidth="1"/>
    <col min="15637" max="15637" width="3.5546875" bestFit="1" customWidth="1"/>
    <col min="15638" max="15638" width="3.5546875" customWidth="1"/>
    <col min="15639" max="15642" width="4.44140625" customWidth="1"/>
    <col min="15643" max="15643" width="4.88671875" customWidth="1"/>
    <col min="15644" max="15649" width="4.44140625" customWidth="1"/>
    <col min="15650" max="15650" width="4.88671875" customWidth="1"/>
    <col min="15651" max="15653" width="4.44140625" customWidth="1"/>
    <col min="15891" max="15891" width="38.5546875" customWidth="1"/>
    <col min="15892" max="15892" width="17" customWidth="1"/>
    <col min="15893" max="15893" width="3.5546875" bestFit="1" customWidth="1"/>
    <col min="15894" max="15894" width="3.5546875" customWidth="1"/>
    <col min="15895" max="15898" width="4.44140625" customWidth="1"/>
    <col min="15899" max="15899" width="4.88671875" customWidth="1"/>
    <col min="15900" max="15905" width="4.44140625" customWidth="1"/>
    <col min="15906" max="15906" width="4.88671875" customWidth="1"/>
    <col min="15907" max="15909" width="4.44140625" customWidth="1"/>
    <col min="16147" max="16147" width="38.5546875" customWidth="1"/>
    <col min="16148" max="16148" width="17" customWidth="1"/>
    <col min="16149" max="16149" width="3.5546875" bestFit="1" customWidth="1"/>
    <col min="16150" max="16150" width="3.5546875" customWidth="1"/>
    <col min="16151" max="16154" width="4.44140625" customWidth="1"/>
    <col min="16155" max="16155" width="4.88671875" customWidth="1"/>
    <col min="16156" max="16161" width="4.44140625" customWidth="1"/>
    <col min="16162" max="16162" width="4.88671875" customWidth="1"/>
    <col min="16163" max="16165" width="4.44140625" customWidth="1"/>
  </cols>
  <sheetData>
    <row r="1" spans="1:37" x14ac:dyDescent="0.3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</row>
    <row r="2" spans="1:37" x14ac:dyDescent="0.3">
      <c r="A2" s="89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</row>
    <row r="3" spans="1:37" x14ac:dyDescent="0.3">
      <c r="A3" s="89" t="s">
        <v>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</row>
    <row r="4" spans="1:37" x14ac:dyDescent="0.3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</row>
    <row r="5" spans="1:37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58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50"/>
    </row>
    <row r="6" spans="1:37" s="7" customFormat="1" x14ac:dyDescent="0.3">
      <c r="A6" s="4" t="s">
        <v>28</v>
      </c>
      <c r="B6" s="5"/>
      <c r="C6" s="6" t="s">
        <v>86</v>
      </c>
      <c r="D6" s="6" t="s">
        <v>87</v>
      </c>
      <c r="E6" s="6" t="s">
        <v>88</v>
      </c>
      <c r="F6" s="6" t="s">
        <v>89</v>
      </c>
      <c r="G6" s="6" t="s">
        <v>90</v>
      </c>
      <c r="H6" s="6" t="s">
        <v>4</v>
      </c>
      <c r="I6" s="6" t="s">
        <v>91</v>
      </c>
      <c r="J6" s="6" t="s">
        <v>5</v>
      </c>
      <c r="K6" s="6" t="s">
        <v>92</v>
      </c>
      <c r="L6" s="6" t="s">
        <v>6</v>
      </c>
      <c r="M6" s="6" t="s">
        <v>93</v>
      </c>
      <c r="N6" s="6" t="s">
        <v>7</v>
      </c>
      <c r="O6" s="6" t="s">
        <v>94</v>
      </c>
      <c r="P6" s="6" t="s">
        <v>95</v>
      </c>
      <c r="Q6" s="6" t="s">
        <v>96</v>
      </c>
      <c r="R6" s="6" t="s">
        <v>8</v>
      </c>
      <c r="S6" s="6" t="s">
        <v>97</v>
      </c>
      <c r="T6" s="6" t="s">
        <v>98</v>
      </c>
      <c r="U6" s="6" t="s">
        <v>99</v>
      </c>
      <c r="V6" s="6" t="s">
        <v>9</v>
      </c>
      <c r="W6" s="6" t="s">
        <v>100</v>
      </c>
      <c r="X6" s="6" t="s">
        <v>10</v>
      </c>
      <c r="Y6" s="6" t="s">
        <v>101</v>
      </c>
      <c r="Z6" s="6" t="s">
        <v>11</v>
      </c>
      <c r="AA6" s="6" t="s">
        <v>102</v>
      </c>
      <c r="AB6" s="6" t="s">
        <v>12</v>
      </c>
      <c r="AC6" s="6" t="s">
        <v>103</v>
      </c>
      <c r="AD6" s="6" t="s">
        <v>13</v>
      </c>
      <c r="AE6" s="6" t="s">
        <v>104</v>
      </c>
      <c r="AF6" s="6" t="s">
        <v>105</v>
      </c>
      <c r="AG6" s="6" t="s">
        <v>106</v>
      </c>
      <c r="AH6" s="6" t="s">
        <v>14</v>
      </c>
      <c r="AI6" s="6" t="s">
        <v>107</v>
      </c>
      <c r="AJ6" s="6" t="s">
        <v>15</v>
      </c>
      <c r="AK6" s="44"/>
    </row>
    <row r="7" spans="1:37" s="48" customFormat="1" x14ac:dyDescent="0.3">
      <c r="A7" s="12" t="s">
        <v>205</v>
      </c>
      <c r="B7" s="13" t="s">
        <v>206</v>
      </c>
      <c r="C7" s="14"/>
      <c r="D7" s="14"/>
      <c r="E7" s="14">
        <v>20</v>
      </c>
      <c r="F7" s="14"/>
      <c r="G7" s="14"/>
      <c r="H7" s="14">
        <v>10</v>
      </c>
      <c r="I7" s="14"/>
      <c r="J7" s="14"/>
      <c r="K7" s="14"/>
      <c r="L7" s="14"/>
      <c r="M7" s="14"/>
      <c r="N7" s="14"/>
      <c r="O7" s="1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44">
        <f t="shared" ref="AK7:AK16" si="0">SUM(C7:AJ7)</f>
        <v>30</v>
      </c>
    </row>
    <row r="8" spans="1:37" s="48" customFormat="1" x14ac:dyDescent="0.3">
      <c r="A8" s="12" t="s">
        <v>232</v>
      </c>
      <c r="B8" s="13" t="s">
        <v>178</v>
      </c>
      <c r="C8" s="14"/>
      <c r="D8" s="14"/>
      <c r="E8" s="14">
        <v>22</v>
      </c>
      <c r="F8" s="14"/>
      <c r="G8" s="14">
        <v>40</v>
      </c>
      <c r="H8" s="14"/>
      <c r="I8" s="14"/>
      <c r="J8" s="14"/>
      <c r="K8" s="14">
        <v>40</v>
      </c>
      <c r="L8" s="14"/>
      <c r="M8" s="14"/>
      <c r="N8" s="14"/>
      <c r="O8" s="14">
        <v>20</v>
      </c>
      <c r="P8" s="20"/>
      <c r="Q8" s="20">
        <v>20</v>
      </c>
      <c r="R8" s="20">
        <v>20</v>
      </c>
      <c r="S8" s="20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44">
        <f t="shared" si="0"/>
        <v>162</v>
      </c>
    </row>
    <row r="9" spans="1:37" s="18" customFormat="1" x14ac:dyDescent="0.3">
      <c r="A9" s="12" t="s">
        <v>227</v>
      </c>
      <c r="B9" s="13" t="s">
        <v>228</v>
      </c>
      <c r="C9" s="14"/>
      <c r="D9" s="14"/>
      <c r="E9" s="14">
        <v>20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44">
        <f t="shared" si="0"/>
        <v>20</v>
      </c>
    </row>
    <row r="10" spans="1:37" s="18" customFormat="1" x14ac:dyDescent="0.3">
      <c r="A10" s="12" t="s">
        <v>329</v>
      </c>
      <c r="B10" s="13" t="s">
        <v>330</v>
      </c>
      <c r="C10" s="14"/>
      <c r="D10" s="14"/>
      <c r="E10" s="14"/>
      <c r="F10" s="14"/>
      <c r="G10" s="14">
        <v>40</v>
      </c>
      <c r="H10" s="14"/>
      <c r="I10" s="14"/>
      <c r="J10" s="14"/>
      <c r="K10" s="14"/>
      <c r="L10" s="14"/>
      <c r="M10" s="14"/>
      <c r="N10" s="14"/>
      <c r="O10" s="14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44">
        <f t="shared" si="0"/>
        <v>40</v>
      </c>
    </row>
    <row r="11" spans="1:37" s="18" customFormat="1" x14ac:dyDescent="0.3">
      <c r="A11" s="12" t="s">
        <v>370</v>
      </c>
      <c r="B11" s="13" t="s">
        <v>371</v>
      </c>
      <c r="C11" s="14"/>
      <c r="D11" s="14"/>
      <c r="E11" s="14"/>
      <c r="F11" s="14"/>
      <c r="G11" s="14"/>
      <c r="H11" s="14">
        <v>10</v>
      </c>
      <c r="I11" s="14"/>
      <c r="J11" s="14"/>
      <c r="K11" s="14"/>
      <c r="L11" s="14">
        <v>40</v>
      </c>
      <c r="M11" s="14"/>
      <c r="N11" s="14"/>
      <c r="O11" s="14"/>
      <c r="P11" s="20"/>
      <c r="Q11" s="20">
        <v>10</v>
      </c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44">
        <f t="shared" si="0"/>
        <v>60</v>
      </c>
    </row>
    <row r="12" spans="1:37" s="18" customFormat="1" x14ac:dyDescent="0.3">
      <c r="A12" s="12" t="s">
        <v>531</v>
      </c>
      <c r="B12" s="13" t="s">
        <v>461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20"/>
      <c r="Q12" s="20">
        <v>10</v>
      </c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44">
        <f>SUM(C12:AJ12)</f>
        <v>10</v>
      </c>
    </row>
    <row r="13" spans="1:37" s="18" customFormat="1" x14ac:dyDescent="0.3">
      <c r="A13" s="12" t="s">
        <v>368</v>
      </c>
      <c r="B13" s="13" t="s">
        <v>369</v>
      </c>
      <c r="C13" s="14"/>
      <c r="D13" s="14"/>
      <c r="E13" s="14"/>
      <c r="F13" s="14"/>
      <c r="G13" s="14"/>
      <c r="H13" s="14">
        <v>20</v>
      </c>
      <c r="I13" s="14"/>
      <c r="J13" s="14"/>
      <c r="K13" s="14"/>
      <c r="L13" s="14"/>
      <c r="M13" s="14"/>
      <c r="N13" s="14"/>
      <c r="O13" s="14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44">
        <f t="shared" si="0"/>
        <v>20</v>
      </c>
    </row>
    <row r="14" spans="1:37" s="18" customFormat="1" x14ac:dyDescent="0.3">
      <c r="A14" s="12" t="s">
        <v>392</v>
      </c>
      <c r="B14" s="13" t="s">
        <v>393</v>
      </c>
      <c r="C14" s="14"/>
      <c r="D14" s="14"/>
      <c r="E14" s="14"/>
      <c r="F14" s="14"/>
      <c r="G14" s="14"/>
      <c r="H14" s="14"/>
      <c r="I14" s="14"/>
      <c r="J14" s="14">
        <v>20</v>
      </c>
      <c r="K14" s="14"/>
      <c r="L14" s="14"/>
      <c r="M14" s="14"/>
      <c r="N14" s="14"/>
      <c r="O14" s="14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44">
        <f>SUM(C14:AJ14)</f>
        <v>20</v>
      </c>
    </row>
    <row r="15" spans="1:37" s="18" customFormat="1" x14ac:dyDescent="0.3">
      <c r="A15" s="12" t="s">
        <v>231</v>
      </c>
      <c r="B15" s="13" t="s">
        <v>186</v>
      </c>
      <c r="C15" s="14"/>
      <c r="D15" s="14"/>
      <c r="E15" s="14">
        <v>22</v>
      </c>
      <c r="F15" s="14"/>
      <c r="G15" s="14"/>
      <c r="H15" s="14"/>
      <c r="I15" s="14">
        <v>40</v>
      </c>
      <c r="J15" s="14"/>
      <c r="K15" s="14"/>
      <c r="L15" s="14"/>
      <c r="M15" s="14">
        <v>21</v>
      </c>
      <c r="N15" s="14"/>
      <c r="O15" s="14">
        <v>43</v>
      </c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44">
        <f t="shared" si="0"/>
        <v>126</v>
      </c>
    </row>
    <row r="16" spans="1:37" s="18" customFormat="1" x14ac:dyDescent="0.3">
      <c r="A16" s="12" t="s">
        <v>229</v>
      </c>
      <c r="B16" s="13" t="s">
        <v>230</v>
      </c>
      <c r="C16" s="14"/>
      <c r="D16" s="14"/>
      <c r="E16" s="14">
        <v>44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44">
        <f t="shared" si="0"/>
        <v>44</v>
      </c>
    </row>
    <row r="17" spans="1:37" s="18" customFormat="1" x14ac:dyDescent="0.3">
      <c r="A17" s="12" t="s">
        <v>466</v>
      </c>
      <c r="B17" s="13" t="s">
        <v>288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>
        <v>10</v>
      </c>
      <c r="N17" s="14"/>
      <c r="O17" s="14">
        <v>20</v>
      </c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44">
        <f>SUM(C17:AJ17)</f>
        <v>30</v>
      </c>
    </row>
    <row r="18" spans="1:37" x14ac:dyDescent="0.3">
      <c r="A18" s="12" t="s">
        <v>391</v>
      </c>
      <c r="B18" s="13" t="s">
        <v>200</v>
      </c>
      <c r="C18" s="14"/>
      <c r="D18" s="14"/>
      <c r="E18" s="14"/>
      <c r="F18" s="14"/>
      <c r="G18" s="14"/>
      <c r="H18" s="14"/>
      <c r="I18" s="14"/>
      <c r="J18" s="14">
        <v>20</v>
      </c>
      <c r="K18" s="14"/>
      <c r="L18" s="14"/>
      <c r="M18" s="14"/>
      <c r="N18" s="14"/>
      <c r="O18" s="14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44">
        <f>SUM(C18:AJ18)</f>
        <v>20</v>
      </c>
    </row>
    <row r="19" spans="1:37" x14ac:dyDescent="0.3">
      <c r="A19" s="12" t="s">
        <v>465</v>
      </c>
      <c r="B19" s="13" t="s">
        <v>171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>
        <v>10</v>
      </c>
      <c r="N19" s="14"/>
      <c r="O19" s="14">
        <v>20</v>
      </c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49">
        <f>SUM(C19:AJ19)</f>
        <v>30</v>
      </c>
    </row>
    <row r="20" spans="1:37" x14ac:dyDescent="0.3">
      <c r="A20" s="12" t="s">
        <v>493</v>
      </c>
      <c r="B20" s="13" t="s">
        <v>494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83">
        <v>20</v>
      </c>
      <c r="Q20" s="83">
        <v>20</v>
      </c>
      <c r="R20" s="83">
        <v>20</v>
      </c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49">
        <f>SUM(C20:AJ20)</f>
        <v>60</v>
      </c>
    </row>
    <row r="21" spans="1:37" x14ac:dyDescent="0.3">
      <c r="A21" s="18"/>
      <c r="B21" s="19"/>
      <c r="C21" s="20"/>
      <c r="D21" s="20"/>
      <c r="E21" s="20"/>
      <c r="F21" s="20"/>
      <c r="G21" s="20"/>
      <c r="H21" s="20"/>
      <c r="I21" s="20"/>
      <c r="J21" s="20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49"/>
    </row>
    <row r="22" spans="1:37" x14ac:dyDescent="0.3"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4"/>
    </row>
    <row r="23" spans="1:37" x14ac:dyDescent="0.3">
      <c r="B23" s="45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4"/>
    </row>
    <row r="24" spans="1:37" x14ac:dyDescent="0.3"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4"/>
    </row>
    <row r="25" spans="1:37" x14ac:dyDescent="0.3">
      <c r="B25" s="45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4"/>
    </row>
    <row r="26" spans="1:37" x14ac:dyDescent="0.3"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4"/>
    </row>
    <row r="27" spans="1:37" x14ac:dyDescent="0.3">
      <c r="B27" s="45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4"/>
    </row>
    <row r="28" spans="1:37" s="43" customFormat="1" x14ac:dyDescent="0.3">
      <c r="A28"/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44"/>
    </row>
    <row r="29" spans="1:37" s="43" customFormat="1" x14ac:dyDescent="0.3">
      <c r="A29"/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44"/>
    </row>
    <row r="30" spans="1:37" s="43" customFormat="1" x14ac:dyDescent="0.3">
      <c r="A30"/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44"/>
    </row>
    <row r="31" spans="1:37" s="43" customFormat="1" x14ac:dyDescent="0.3">
      <c r="A31"/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44"/>
    </row>
    <row r="32" spans="1:37" s="43" customFormat="1" x14ac:dyDescent="0.3">
      <c r="A32"/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44"/>
    </row>
    <row r="33" spans="1:37" s="43" customFormat="1" x14ac:dyDescent="0.3">
      <c r="A33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44"/>
    </row>
    <row r="34" spans="1:37" s="43" customFormat="1" x14ac:dyDescent="0.3">
      <c r="A34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44"/>
    </row>
    <row r="35" spans="1:37" s="43" customFormat="1" x14ac:dyDescent="0.3">
      <c r="A35"/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44"/>
    </row>
    <row r="36" spans="1:37" s="43" customFormat="1" x14ac:dyDescent="0.3">
      <c r="A36"/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44"/>
    </row>
    <row r="37" spans="1:37" s="43" customFormat="1" x14ac:dyDescent="0.3">
      <c r="A37"/>
      <c r="B37" s="19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44"/>
    </row>
    <row r="38" spans="1:37" s="43" customFormat="1" x14ac:dyDescent="0.3">
      <c r="A38"/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44"/>
    </row>
    <row r="39" spans="1:37" s="43" customFormat="1" x14ac:dyDescent="0.3">
      <c r="A39"/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44"/>
    </row>
    <row r="40" spans="1:37" s="43" customFormat="1" x14ac:dyDescent="0.3">
      <c r="A40"/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44"/>
    </row>
    <row r="41" spans="1:37" s="43" customFormat="1" x14ac:dyDescent="0.3">
      <c r="A41"/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44"/>
    </row>
    <row r="42" spans="1:37" s="43" customFormat="1" x14ac:dyDescent="0.3">
      <c r="A42"/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44"/>
    </row>
    <row r="43" spans="1:37" s="43" customFormat="1" x14ac:dyDescent="0.3">
      <c r="A43"/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44"/>
    </row>
    <row r="44" spans="1:37" s="43" customFormat="1" x14ac:dyDescent="0.3">
      <c r="A44"/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44"/>
    </row>
    <row r="45" spans="1:37" s="43" customFormat="1" x14ac:dyDescent="0.3">
      <c r="A45"/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44"/>
    </row>
    <row r="46" spans="1:37" s="43" customFormat="1" x14ac:dyDescent="0.3">
      <c r="A46"/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44"/>
    </row>
    <row r="47" spans="1:37" s="7" customFormat="1" x14ac:dyDescent="0.3">
      <c r="A47"/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4"/>
    </row>
    <row r="48" spans="1:37" s="7" customFormat="1" x14ac:dyDescent="0.3">
      <c r="A48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4"/>
    </row>
    <row r="49" spans="1:37" s="7" customFormat="1" x14ac:dyDescent="0.3">
      <c r="A49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4"/>
    </row>
    <row r="50" spans="1:37" s="7" customFormat="1" x14ac:dyDescent="0.3">
      <c r="A50"/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4"/>
    </row>
    <row r="51" spans="1:37" s="7" customFormat="1" x14ac:dyDescent="0.3">
      <c r="A51"/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4"/>
    </row>
    <row r="52" spans="1:37" s="7" customFormat="1" x14ac:dyDescent="0.3">
      <c r="A52"/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4"/>
    </row>
    <row r="53" spans="1:37" s="7" customFormat="1" x14ac:dyDescent="0.3">
      <c r="A53"/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4"/>
    </row>
    <row r="54" spans="1:37" s="7" customFormat="1" x14ac:dyDescent="0.3">
      <c r="A54"/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4"/>
    </row>
    <row r="55" spans="1:37" s="47" customFormat="1" x14ac:dyDescent="0.3">
      <c r="A55"/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4"/>
    </row>
    <row r="56" spans="1:37" s="12" customFormat="1" x14ac:dyDescent="0.3">
      <c r="A56" s="18"/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44"/>
    </row>
    <row r="57" spans="1:37" s="12" customFormat="1" x14ac:dyDescent="0.3">
      <c r="A57" s="18"/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14"/>
      <c r="AD57" s="14"/>
      <c r="AE57" s="14"/>
      <c r="AF57" s="14"/>
      <c r="AG57" s="14"/>
      <c r="AH57" s="14"/>
      <c r="AI57" s="14"/>
      <c r="AJ57" s="14"/>
      <c r="AK57" s="44"/>
    </row>
    <row r="58" spans="1:37" s="12" customFormat="1" ht="16.95" customHeight="1" x14ac:dyDescent="0.3">
      <c r="B58" s="19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20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44"/>
    </row>
    <row r="59" spans="1:37" s="7" customFormat="1" x14ac:dyDescent="0.3">
      <c r="A59" s="4"/>
      <c r="B59" s="5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44"/>
    </row>
    <row r="60" spans="1:37" s="48" customFormat="1" x14ac:dyDescent="0.3">
      <c r="B60" s="63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52"/>
    </row>
    <row r="61" spans="1:37" s="7" customFormat="1" x14ac:dyDescent="0.3">
      <c r="A61"/>
      <c r="B61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4"/>
    </row>
    <row r="62" spans="1:37" s="43" customFormat="1" x14ac:dyDescent="0.3">
      <c r="A62" s="18"/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44"/>
    </row>
    <row r="63" spans="1:37" s="43" customFormat="1" x14ac:dyDescent="0.3">
      <c r="A63"/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44"/>
    </row>
    <row r="64" spans="1:37" s="12" customFormat="1" x14ac:dyDescent="0.3">
      <c r="A64"/>
      <c r="B64" s="19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44"/>
    </row>
    <row r="65" spans="1:37" s="12" customFormat="1" x14ac:dyDescent="0.3">
      <c r="A65"/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44"/>
    </row>
    <row r="66" spans="1:37" s="12" customFormat="1" x14ac:dyDescent="0.3">
      <c r="A66"/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44"/>
    </row>
    <row r="67" spans="1:37" s="12" customFormat="1" x14ac:dyDescent="0.3">
      <c r="A67"/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44"/>
    </row>
    <row r="68" spans="1:37" s="12" customFormat="1" x14ac:dyDescent="0.3">
      <c r="A68"/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44"/>
    </row>
    <row r="69" spans="1:37" s="12" customFormat="1" x14ac:dyDescent="0.3">
      <c r="A69"/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44"/>
    </row>
    <row r="70" spans="1:37" s="12" customFormat="1" x14ac:dyDescent="0.3">
      <c r="A70"/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44"/>
    </row>
    <row r="71" spans="1:37" s="12" customFormat="1" x14ac:dyDescent="0.3">
      <c r="A71"/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44"/>
    </row>
    <row r="72" spans="1:37" s="12" customFormat="1" x14ac:dyDescent="0.3">
      <c r="A72"/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44"/>
    </row>
    <row r="73" spans="1:37" s="12" customFormat="1" x14ac:dyDescent="0.3">
      <c r="A73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44"/>
    </row>
    <row r="74" spans="1:37" s="21" customFormat="1" x14ac:dyDescent="0.3">
      <c r="A74"/>
      <c r="B74" s="45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4"/>
    </row>
    <row r="75" spans="1:37" x14ac:dyDescent="0.3">
      <c r="B75" s="45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4"/>
    </row>
    <row r="76" spans="1:37" x14ac:dyDescent="0.3">
      <c r="B76" s="45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4"/>
    </row>
    <row r="77" spans="1:37" s="21" customFormat="1" x14ac:dyDescent="0.3">
      <c r="A77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16"/>
      <c r="AC77" s="16"/>
      <c r="AD77" s="16"/>
      <c r="AE77" s="16"/>
      <c r="AF77" s="16"/>
      <c r="AG77" s="16"/>
      <c r="AH77" s="16"/>
      <c r="AI77" s="16"/>
      <c r="AJ77" s="16"/>
      <c r="AK77" s="44"/>
    </row>
    <row r="78" spans="1:37" s="21" customFormat="1" x14ac:dyDescent="0.3">
      <c r="A78"/>
      <c r="B78" s="45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16"/>
      <c r="AC78" s="16"/>
      <c r="AD78" s="16"/>
      <c r="AE78" s="16"/>
      <c r="AF78" s="16"/>
      <c r="AG78" s="16"/>
      <c r="AH78" s="16"/>
      <c r="AI78" s="16"/>
      <c r="AJ78" s="16"/>
      <c r="AK78" s="44"/>
    </row>
    <row r="79" spans="1:37" s="21" customFormat="1" x14ac:dyDescent="0.3">
      <c r="A79"/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16"/>
      <c r="AC79" s="16"/>
      <c r="AD79" s="16"/>
      <c r="AE79" s="16"/>
      <c r="AF79" s="16"/>
      <c r="AG79" s="16"/>
      <c r="AH79" s="16"/>
      <c r="AI79" s="16"/>
      <c r="AJ79" s="16"/>
      <c r="AK79" s="44"/>
    </row>
    <row r="80" spans="1:37" s="7" customFormat="1" x14ac:dyDescent="0.3">
      <c r="A80" s="4"/>
      <c r="B80" s="5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44"/>
    </row>
    <row r="81" spans="1:37" s="11" customFormat="1" x14ac:dyDescent="0.3">
      <c r="A81" s="48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52"/>
    </row>
    <row r="82" spans="1:37" s="43" customFormat="1" x14ac:dyDescent="0.3">
      <c r="A82"/>
      <c r="B82" s="19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44"/>
    </row>
    <row r="83" spans="1:37" s="43" customFormat="1" x14ac:dyDescent="0.3">
      <c r="A83"/>
      <c r="B83" s="19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44"/>
    </row>
    <row r="84" spans="1:37" s="43" customFormat="1" x14ac:dyDescent="0.3">
      <c r="A84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44"/>
    </row>
    <row r="85" spans="1:37" s="43" customFormat="1" x14ac:dyDescent="0.3">
      <c r="A85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44"/>
    </row>
    <row r="86" spans="1:37" s="43" customFormat="1" x14ac:dyDescent="0.3">
      <c r="A86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44"/>
    </row>
    <row r="87" spans="1:37" s="43" customFormat="1" x14ac:dyDescent="0.3">
      <c r="A87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44"/>
    </row>
    <row r="88" spans="1:37" s="43" customFormat="1" x14ac:dyDescent="0.3">
      <c r="A88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44"/>
    </row>
    <row r="89" spans="1:37" s="43" customFormat="1" x14ac:dyDescent="0.3">
      <c r="A89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44"/>
    </row>
    <row r="90" spans="1:37" s="43" customFormat="1" x14ac:dyDescent="0.3">
      <c r="A90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44"/>
    </row>
    <row r="91" spans="1:37" s="43" customFormat="1" x14ac:dyDescent="0.3">
      <c r="A9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44"/>
    </row>
    <row r="92" spans="1:37" s="43" customFormat="1" x14ac:dyDescent="0.3">
      <c r="A92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44"/>
    </row>
    <row r="93" spans="1:37" s="43" customFormat="1" x14ac:dyDescent="0.3">
      <c r="A93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44"/>
    </row>
    <row r="94" spans="1:37" s="43" customFormat="1" x14ac:dyDescent="0.3">
      <c r="A94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44"/>
    </row>
    <row r="95" spans="1:37" s="43" customFormat="1" x14ac:dyDescent="0.3">
      <c r="A95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44"/>
    </row>
    <row r="96" spans="1:37" s="11" customFormat="1" x14ac:dyDescent="0.3">
      <c r="A96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44"/>
    </row>
    <row r="97" spans="1:37" s="11" customFormat="1" x14ac:dyDescent="0.3">
      <c r="A97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44"/>
    </row>
    <row r="98" spans="1:37" s="11" customFormat="1" x14ac:dyDescent="0.3">
      <c r="A98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44"/>
    </row>
    <row r="99" spans="1:37" s="11" customFormat="1" x14ac:dyDescent="0.3">
      <c r="A99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44"/>
    </row>
    <row r="100" spans="1:37" s="11" customFormat="1" x14ac:dyDescent="0.3">
      <c r="A100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44"/>
    </row>
    <row r="101" spans="1:37" s="11" customFormat="1" x14ac:dyDescent="0.3">
      <c r="A10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44"/>
    </row>
    <row r="102" spans="1:37" s="11" customFormat="1" x14ac:dyDescent="0.3">
      <c r="A102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44"/>
    </row>
    <row r="103" spans="1:37" s="43" customFormat="1" x14ac:dyDescent="0.3">
      <c r="A103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44"/>
    </row>
    <row r="104" spans="1:37" s="43" customFormat="1" x14ac:dyDescent="0.3">
      <c r="A104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44"/>
    </row>
    <row r="105" spans="1:37" s="11" customFormat="1" x14ac:dyDescent="0.3">
      <c r="A105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44"/>
    </row>
    <row r="106" spans="1:37" s="7" customFormat="1" x14ac:dyDescent="0.3">
      <c r="A106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44"/>
    </row>
    <row r="107" spans="1:37" s="7" customFormat="1" x14ac:dyDescent="0.3">
      <c r="A107" s="62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44"/>
    </row>
    <row r="108" spans="1:37" s="7" customFormat="1" x14ac:dyDescent="0.3">
      <c r="A108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44"/>
    </row>
    <row r="109" spans="1:37" s="7" customFormat="1" x14ac:dyDescent="0.3">
      <c r="A109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44"/>
    </row>
    <row r="110" spans="1:37" s="7" customFormat="1" x14ac:dyDescent="0.3">
      <c r="A110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44"/>
    </row>
    <row r="111" spans="1:37" s="7" customFormat="1" x14ac:dyDescent="0.3">
      <c r="A111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44"/>
    </row>
    <row r="112" spans="1:37" s="7" customFormat="1" x14ac:dyDescent="0.3">
      <c r="A112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44"/>
    </row>
    <row r="113" spans="1:37" s="7" customFormat="1" x14ac:dyDescent="0.3">
      <c r="A113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44"/>
    </row>
    <row r="114" spans="1:37" s="7" customFormat="1" x14ac:dyDescent="0.3">
      <c r="A114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44"/>
    </row>
    <row r="115" spans="1:37" s="7" customFormat="1" x14ac:dyDescent="0.3">
      <c r="A115"/>
      <c r="B115" s="19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44"/>
    </row>
    <row r="116" spans="1:37" s="7" customFormat="1" x14ac:dyDescent="0.3">
      <c r="A116"/>
      <c r="B116" s="19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44"/>
    </row>
    <row r="117" spans="1:37" s="7" customFormat="1" x14ac:dyDescent="0.3">
      <c r="A117"/>
      <c r="B117" s="19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44"/>
    </row>
    <row r="118" spans="1:37" s="7" customFormat="1" x14ac:dyDescent="0.3">
      <c r="A118"/>
      <c r="B118" s="19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44"/>
    </row>
    <row r="119" spans="1:37" s="7" customFormat="1" x14ac:dyDescent="0.3">
      <c r="A119"/>
      <c r="B119" s="19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44"/>
    </row>
    <row r="120" spans="1:37" s="7" customFormat="1" x14ac:dyDescent="0.3">
      <c r="A120"/>
      <c r="B120" s="19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44"/>
    </row>
    <row r="121" spans="1:37" s="7" customFormat="1" x14ac:dyDescent="0.3">
      <c r="A121"/>
      <c r="B121" s="19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44"/>
    </row>
    <row r="122" spans="1:37" s="7" customFormat="1" x14ac:dyDescent="0.3">
      <c r="A122"/>
      <c r="B122" s="19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44"/>
    </row>
    <row r="123" spans="1:37" s="7" customFormat="1" x14ac:dyDescent="0.3">
      <c r="A123"/>
      <c r="B123" s="19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44"/>
    </row>
    <row r="124" spans="1:37" s="7" customFormat="1" x14ac:dyDescent="0.3">
      <c r="A124"/>
      <c r="B124" s="19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44"/>
    </row>
    <row r="125" spans="1:37" s="7" customFormat="1" x14ac:dyDescent="0.3">
      <c r="A125" s="21"/>
      <c r="B125" s="19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20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44"/>
    </row>
    <row r="126" spans="1:37" s="7" customFormat="1" x14ac:dyDescent="0.3">
      <c r="A126" s="21"/>
      <c r="B126" s="19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20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44"/>
    </row>
    <row r="127" spans="1:37" s="7" customFormat="1" x14ac:dyDescent="0.3">
      <c r="A127" s="21"/>
      <c r="B127" s="19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20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44"/>
    </row>
    <row r="128" spans="1:37" s="7" customFormat="1" x14ac:dyDescent="0.3">
      <c r="A128" s="21"/>
      <c r="B128" s="19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20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44"/>
    </row>
    <row r="129" spans="1:37" s="7" customFormat="1" x14ac:dyDescent="0.3">
      <c r="A129" s="12"/>
      <c r="B129" s="13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20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44"/>
    </row>
    <row r="130" spans="1:37" s="7" customFormat="1" x14ac:dyDescent="0.3">
      <c r="A130" s="12"/>
      <c r="B130" s="13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20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44"/>
    </row>
    <row r="131" spans="1:37" s="7" customFormat="1" x14ac:dyDescent="0.3">
      <c r="A131" s="21"/>
      <c r="B131" s="13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20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44"/>
    </row>
    <row r="132" spans="1:37" s="7" customFormat="1" x14ac:dyDescent="0.3">
      <c r="A132" s="21"/>
      <c r="B132" s="13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20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44"/>
    </row>
    <row r="133" spans="1:37" s="7" customFormat="1" x14ac:dyDescent="0.3">
      <c r="A133" s="12"/>
      <c r="B133" s="13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20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44"/>
    </row>
    <row r="134" spans="1:37" s="7" customFormat="1" x14ac:dyDescent="0.3">
      <c r="A134" s="21"/>
      <c r="B134" s="13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20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44"/>
    </row>
    <row r="135" spans="1:37" x14ac:dyDescent="0.3">
      <c r="A135" s="37"/>
      <c r="B135" s="37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55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51"/>
    </row>
    <row r="136" spans="1:37" s="36" customFormat="1" x14ac:dyDescent="0.3">
      <c r="A136" s="8"/>
      <c r="B136" s="9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56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52"/>
    </row>
    <row r="137" spans="1:37" s="12" customFormat="1" x14ac:dyDescent="0.3">
      <c r="B137" s="13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20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44"/>
    </row>
    <row r="138" spans="1:37" s="12" customFormat="1" x14ac:dyDescent="0.3">
      <c r="A138" s="21"/>
      <c r="B138" s="13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20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44"/>
    </row>
    <row r="139" spans="1:37" s="39" customFormat="1" x14ac:dyDescent="0.3">
      <c r="A139" s="12"/>
      <c r="B139" s="13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20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44"/>
    </row>
    <row r="140" spans="1:37" s="39" customFormat="1" x14ac:dyDescent="0.3">
      <c r="A140" s="21"/>
      <c r="B140" s="13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20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44"/>
    </row>
    <row r="141" spans="1:37" s="39" customFormat="1" x14ac:dyDescent="0.3">
      <c r="A141" s="21"/>
      <c r="B141" s="13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20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44"/>
    </row>
    <row r="142" spans="1:37" s="39" customFormat="1" x14ac:dyDescent="0.3">
      <c r="A142" s="21"/>
      <c r="B142" s="13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20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J142" s="14"/>
      <c r="AK142" s="44"/>
    </row>
    <row r="143" spans="1:37" s="39" customFormat="1" x14ac:dyDescent="0.3">
      <c r="A143" s="21"/>
      <c r="B143" s="13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20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44"/>
    </row>
    <row r="144" spans="1:37" s="39" customFormat="1" x14ac:dyDescent="0.3">
      <c r="A144" s="12"/>
      <c r="B144" s="13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20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44"/>
    </row>
    <row r="145" spans="1:37" s="39" customFormat="1" x14ac:dyDescent="0.3">
      <c r="A145" s="12"/>
      <c r="B145" s="13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20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44"/>
    </row>
    <row r="146" spans="1:37" s="39" customFormat="1" x14ac:dyDescent="0.3">
      <c r="A146" s="12"/>
      <c r="B146" s="13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20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44"/>
    </row>
    <row r="147" spans="1:37" s="39" customFormat="1" x14ac:dyDescent="0.3">
      <c r="A147" s="12"/>
      <c r="B147" s="13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20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44"/>
    </row>
    <row r="148" spans="1:37" s="39" customFormat="1" x14ac:dyDescent="0.3">
      <c r="A148" s="21"/>
      <c r="B148" s="13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20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44"/>
    </row>
    <row r="149" spans="1:37" s="39" customFormat="1" x14ac:dyDescent="0.3">
      <c r="A149" s="12"/>
      <c r="B149" s="13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20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44"/>
    </row>
    <row r="150" spans="1:37" s="18" customFormat="1" x14ac:dyDescent="0.3">
      <c r="A150" s="21"/>
      <c r="B150" s="13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20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44"/>
    </row>
    <row r="151" spans="1:37" s="18" customFormat="1" x14ac:dyDescent="0.3">
      <c r="A151" s="21"/>
      <c r="B151" s="13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20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44"/>
    </row>
    <row r="152" spans="1:37" s="7" customFormat="1" x14ac:dyDescent="0.3">
      <c r="A152" s="21"/>
      <c r="B152" s="15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4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44"/>
    </row>
    <row r="153" spans="1:37" s="7" customFormat="1" x14ac:dyDescent="0.3">
      <c r="A153" s="21"/>
      <c r="B153" s="15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4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44"/>
    </row>
    <row r="154" spans="1:37" s="7" customFormat="1" x14ac:dyDescent="0.3">
      <c r="A154" s="21"/>
      <c r="B154" s="15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4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44"/>
    </row>
    <row r="155" spans="1:37" s="7" customFormat="1" x14ac:dyDescent="0.3">
      <c r="A155" s="21"/>
      <c r="B155" s="15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4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44"/>
    </row>
    <row r="156" spans="1:37" s="7" customFormat="1" x14ac:dyDescent="0.3">
      <c r="A156" s="21"/>
      <c r="B156" s="15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4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44"/>
    </row>
    <row r="157" spans="1:37" s="7" customFormat="1" x14ac:dyDescent="0.3">
      <c r="A157" s="21"/>
      <c r="B157" s="15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4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44"/>
    </row>
    <row r="158" spans="1:37" x14ac:dyDescent="0.3">
      <c r="A158" s="40"/>
      <c r="B158" s="37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57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  <c r="AH158" s="41"/>
      <c r="AI158" s="41"/>
      <c r="AJ158" s="41"/>
      <c r="AK158" s="51"/>
    </row>
    <row r="159" spans="1:37" s="7" customFormat="1" x14ac:dyDescent="0.3">
      <c r="A159" s="4"/>
      <c r="B159" s="5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59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44"/>
    </row>
    <row r="160" spans="1:37" s="42" customFormat="1" x14ac:dyDescent="0.3">
      <c r="A160" s="8"/>
      <c r="B160" s="9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56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52"/>
    </row>
    <row r="161" spans="1:37" s="12" customFormat="1" x14ac:dyDescent="0.3">
      <c r="B161" s="13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20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44"/>
    </row>
    <row r="162" spans="1:37" s="12" customFormat="1" x14ac:dyDescent="0.3">
      <c r="A162"/>
      <c r="B162" s="13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20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44"/>
    </row>
    <row r="163" spans="1:37" s="12" customFormat="1" x14ac:dyDescent="0.3">
      <c r="A163" s="21"/>
      <c r="B163" s="13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20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44"/>
    </row>
    <row r="164" spans="1:37" s="12" customFormat="1" x14ac:dyDescent="0.3">
      <c r="A164" s="21"/>
      <c r="B164" s="13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20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44"/>
    </row>
    <row r="165" spans="1:37" s="12" customFormat="1" x14ac:dyDescent="0.3">
      <c r="B165" s="13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20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44"/>
    </row>
    <row r="166" spans="1:37" s="11" customFormat="1" x14ac:dyDescent="0.3">
      <c r="A166" s="21"/>
      <c r="B166" s="13"/>
      <c r="C166" s="14"/>
      <c r="D166" s="14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56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44"/>
    </row>
    <row r="167" spans="1:37" s="11" customFormat="1" x14ac:dyDescent="0.3">
      <c r="A167" s="21"/>
      <c r="B167" s="13"/>
      <c r="C167" s="14"/>
      <c r="D167" s="14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56"/>
      <c r="S167" s="14"/>
      <c r="T167" s="10"/>
      <c r="U167" s="14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44"/>
    </row>
    <row r="168" spans="1:37" x14ac:dyDescent="0.3">
      <c r="A168" s="21"/>
      <c r="B168" s="27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54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49"/>
    </row>
    <row r="169" spans="1:37" x14ac:dyDescent="0.3">
      <c r="A169" s="21"/>
      <c r="B169" s="27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54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49"/>
    </row>
    <row r="170" spans="1:37" x14ac:dyDescent="0.3">
      <c r="A170" s="21"/>
      <c r="B170" s="27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54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49"/>
    </row>
    <row r="171" spans="1:37" x14ac:dyDescent="0.3">
      <c r="A171" s="21"/>
      <c r="B171" s="27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54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49"/>
    </row>
    <row r="172" spans="1:37" x14ac:dyDescent="0.3">
      <c r="A172" s="21"/>
      <c r="B172" s="27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54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49"/>
    </row>
    <row r="173" spans="1:37" x14ac:dyDescent="0.3">
      <c r="A173" s="21"/>
      <c r="B173" s="27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54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49"/>
    </row>
    <row r="174" spans="1:37" x14ac:dyDescent="0.3">
      <c r="A174" s="21"/>
      <c r="B174" s="27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54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49"/>
    </row>
    <row r="175" spans="1:37" x14ac:dyDescent="0.3">
      <c r="A175" s="21"/>
      <c r="B175" s="27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54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49"/>
    </row>
    <row r="176" spans="1:37" x14ac:dyDescent="0.3">
      <c r="A176" s="21"/>
      <c r="B176" s="27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54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49"/>
    </row>
    <row r="177" spans="1:37" x14ac:dyDescent="0.3">
      <c r="A177" s="21"/>
      <c r="B177" s="27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54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49"/>
    </row>
    <row r="178" spans="1:37" x14ac:dyDescent="0.3">
      <c r="A178" s="21"/>
      <c r="B178" s="27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54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49"/>
    </row>
    <row r="179" spans="1:37" x14ac:dyDescent="0.3">
      <c r="A179" s="21"/>
      <c r="B179" s="27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54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49"/>
    </row>
    <row r="180" spans="1:37" x14ac:dyDescent="0.3">
      <c r="A180" s="21"/>
      <c r="B180" s="27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54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49"/>
    </row>
    <row r="181" spans="1:37" x14ac:dyDescent="0.3">
      <c r="A181" s="21"/>
      <c r="B181" s="27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54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49"/>
    </row>
    <row r="182" spans="1:37" x14ac:dyDescent="0.3">
      <c r="A182" s="21"/>
      <c r="B182" s="27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54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49"/>
    </row>
    <row r="183" spans="1:37" x14ac:dyDescent="0.3">
      <c r="A183" s="21"/>
      <c r="B183" s="27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54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49"/>
    </row>
    <row r="184" spans="1:37" x14ac:dyDescent="0.3">
      <c r="A184" s="21"/>
      <c r="B184" s="27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54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49"/>
    </row>
    <row r="185" spans="1:37" x14ac:dyDescent="0.3">
      <c r="A185" s="21"/>
      <c r="B185" s="27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54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49"/>
    </row>
    <row r="186" spans="1:37" x14ac:dyDescent="0.3">
      <c r="A186" s="21"/>
      <c r="B186" s="27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54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49"/>
    </row>
    <row r="187" spans="1:37" x14ac:dyDescent="0.3">
      <c r="A187" s="21"/>
      <c r="B187" s="27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54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49"/>
    </row>
    <row r="188" spans="1:37" s="7" customFormat="1" x14ac:dyDescent="0.3">
      <c r="A188" s="21"/>
      <c r="B188" s="13"/>
      <c r="C188" s="14"/>
      <c r="D188" s="14"/>
      <c r="E188" s="14"/>
      <c r="F188" s="14"/>
      <c r="G188" s="14"/>
      <c r="H188" s="14"/>
      <c r="I188" s="16"/>
      <c r="J188" s="16"/>
      <c r="K188" s="16"/>
      <c r="L188" s="16"/>
      <c r="M188" s="16"/>
      <c r="N188" s="16"/>
      <c r="O188" s="16"/>
      <c r="P188" s="16"/>
      <c r="Q188" s="16"/>
      <c r="R188" s="4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44"/>
    </row>
    <row r="189" spans="1:37" s="7" customFormat="1" x14ac:dyDescent="0.3">
      <c r="A189" s="21"/>
      <c r="B189" s="13"/>
      <c r="C189" s="14"/>
      <c r="D189" s="14"/>
      <c r="E189" s="14"/>
      <c r="F189" s="14"/>
      <c r="G189" s="14"/>
      <c r="H189" s="14"/>
      <c r="I189" s="16"/>
      <c r="J189" s="16"/>
      <c r="K189" s="16"/>
      <c r="L189" s="16"/>
      <c r="M189" s="16"/>
      <c r="N189" s="16"/>
      <c r="O189" s="16"/>
      <c r="P189" s="16"/>
      <c r="Q189" s="16"/>
      <c r="R189" s="4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44"/>
    </row>
    <row r="190" spans="1:37" s="7" customFormat="1" x14ac:dyDescent="0.3">
      <c r="A190" s="21"/>
      <c r="B190" s="13"/>
      <c r="C190" s="14"/>
      <c r="D190" s="14"/>
      <c r="E190" s="14"/>
      <c r="F190" s="14"/>
      <c r="G190" s="14"/>
      <c r="H190" s="14"/>
      <c r="I190" s="16"/>
      <c r="J190" s="16"/>
      <c r="K190" s="16"/>
      <c r="L190" s="16"/>
      <c r="M190" s="16"/>
      <c r="N190" s="16"/>
      <c r="O190" s="16"/>
      <c r="P190" s="16"/>
      <c r="Q190" s="16"/>
      <c r="R190" s="4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44"/>
    </row>
    <row r="191" spans="1:37" s="7" customFormat="1" x14ac:dyDescent="0.3">
      <c r="A191" s="21"/>
      <c r="B191" s="13"/>
      <c r="C191" s="14"/>
      <c r="D191" s="14"/>
      <c r="E191" s="14"/>
      <c r="F191" s="14"/>
      <c r="G191" s="14"/>
      <c r="H191" s="14"/>
      <c r="I191" s="16"/>
      <c r="J191" s="16"/>
      <c r="K191" s="16"/>
      <c r="L191" s="16"/>
      <c r="M191" s="16"/>
      <c r="N191" s="16"/>
      <c r="O191" s="16"/>
      <c r="P191" s="16"/>
      <c r="Q191" s="16"/>
      <c r="R191" s="4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44"/>
    </row>
    <row r="192" spans="1:37" s="7" customFormat="1" x14ac:dyDescent="0.3">
      <c r="A192" s="21"/>
      <c r="B192" s="13"/>
      <c r="C192" s="14"/>
      <c r="D192" s="14"/>
      <c r="E192" s="14"/>
      <c r="F192" s="14"/>
      <c r="G192" s="14"/>
      <c r="H192" s="14"/>
      <c r="I192" s="16"/>
      <c r="J192" s="16"/>
      <c r="K192" s="16"/>
      <c r="L192" s="16"/>
      <c r="M192" s="16"/>
      <c r="N192" s="16"/>
      <c r="O192" s="16"/>
      <c r="P192" s="16"/>
      <c r="Q192" s="16"/>
      <c r="R192" s="4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44"/>
    </row>
    <row r="193" spans="1:37" s="7" customFormat="1" x14ac:dyDescent="0.3">
      <c r="A193" s="21"/>
      <c r="B193" s="13"/>
      <c r="C193" s="14"/>
      <c r="D193" s="14"/>
      <c r="E193" s="14"/>
      <c r="F193" s="14"/>
      <c r="G193" s="14"/>
      <c r="H193" s="14"/>
      <c r="I193" s="16"/>
      <c r="J193" s="16"/>
      <c r="K193" s="16"/>
      <c r="L193" s="16"/>
      <c r="M193" s="16"/>
      <c r="N193" s="16"/>
      <c r="O193" s="16"/>
      <c r="P193" s="16"/>
      <c r="Q193" s="16"/>
      <c r="R193" s="4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44"/>
    </row>
    <row r="194" spans="1:37" s="7" customFormat="1" x14ac:dyDescent="0.3">
      <c r="A194" s="12"/>
      <c r="B194" s="13"/>
      <c r="C194" s="14"/>
      <c r="D194" s="14"/>
      <c r="E194" s="14"/>
      <c r="F194" s="14"/>
      <c r="G194" s="14"/>
      <c r="H194" s="14"/>
      <c r="I194" s="16"/>
      <c r="J194" s="16"/>
      <c r="K194" s="16"/>
      <c r="L194" s="16"/>
      <c r="M194" s="16"/>
      <c r="N194" s="16"/>
      <c r="O194" s="16"/>
      <c r="P194" s="16"/>
      <c r="Q194" s="16"/>
      <c r="R194" s="4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44"/>
    </row>
    <row r="195" spans="1:37" s="7" customFormat="1" x14ac:dyDescent="0.3">
      <c r="A195" s="12"/>
      <c r="B195" s="13"/>
      <c r="C195" s="14"/>
      <c r="D195" s="14"/>
      <c r="E195" s="14"/>
      <c r="F195" s="14"/>
      <c r="G195" s="14"/>
      <c r="H195" s="14"/>
      <c r="I195" s="16"/>
      <c r="J195" s="16"/>
      <c r="K195" s="16"/>
      <c r="L195" s="16"/>
      <c r="M195" s="16"/>
      <c r="N195" s="16"/>
      <c r="O195" s="16"/>
      <c r="P195" s="16"/>
      <c r="Q195" s="16"/>
      <c r="R195" s="4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44"/>
    </row>
    <row r="196" spans="1:37" s="7" customFormat="1" x14ac:dyDescent="0.3">
      <c r="A196" s="12"/>
      <c r="B196" s="13"/>
      <c r="C196" s="14"/>
      <c r="D196" s="14"/>
      <c r="E196" s="14"/>
      <c r="F196" s="14"/>
      <c r="G196" s="14"/>
      <c r="H196" s="14"/>
      <c r="I196" s="16"/>
      <c r="J196" s="16"/>
      <c r="K196" s="16"/>
      <c r="L196" s="16"/>
      <c r="M196" s="16"/>
      <c r="N196" s="16"/>
      <c r="O196" s="16"/>
      <c r="P196" s="16"/>
      <c r="Q196" s="16"/>
      <c r="R196" s="4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44"/>
    </row>
    <row r="197" spans="1:37" s="7" customFormat="1" x14ac:dyDescent="0.3">
      <c r="A197" s="12"/>
      <c r="B197" s="13"/>
      <c r="C197" s="14"/>
      <c r="D197" s="14"/>
      <c r="E197" s="14"/>
      <c r="F197" s="14"/>
      <c r="G197" s="14"/>
      <c r="H197" s="14"/>
      <c r="I197" s="16"/>
      <c r="J197" s="16"/>
      <c r="K197" s="16"/>
      <c r="L197" s="16"/>
      <c r="M197" s="16"/>
      <c r="N197" s="16"/>
      <c r="O197" s="16"/>
      <c r="P197" s="16"/>
      <c r="Q197" s="16"/>
      <c r="R197" s="4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44"/>
    </row>
    <row r="198" spans="1:37" s="7" customFormat="1" x14ac:dyDescent="0.3">
      <c r="A198" s="21"/>
      <c r="B198" s="13"/>
      <c r="C198" s="14"/>
      <c r="D198" s="14"/>
      <c r="E198" s="14"/>
      <c r="F198" s="14"/>
      <c r="G198" s="14"/>
      <c r="H198" s="14"/>
      <c r="I198" s="16"/>
      <c r="J198" s="16"/>
      <c r="K198" s="16"/>
      <c r="L198" s="16"/>
      <c r="M198" s="16"/>
      <c r="N198" s="16"/>
      <c r="O198" s="16"/>
      <c r="P198" s="16"/>
      <c r="Q198" s="16"/>
      <c r="R198" s="4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44"/>
    </row>
    <row r="199" spans="1:37" s="7" customFormat="1" x14ac:dyDescent="0.3">
      <c r="A199" s="21"/>
      <c r="B199" s="13"/>
      <c r="C199" s="14"/>
      <c r="D199" s="14"/>
      <c r="E199" s="14"/>
      <c r="F199" s="14"/>
      <c r="G199" s="14"/>
      <c r="H199" s="14"/>
      <c r="I199" s="16"/>
      <c r="J199" s="16"/>
      <c r="K199" s="16"/>
      <c r="L199" s="16"/>
      <c r="M199" s="16"/>
      <c r="N199" s="16"/>
      <c r="O199" s="16"/>
      <c r="P199" s="16"/>
      <c r="Q199" s="16"/>
      <c r="R199" s="4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44"/>
    </row>
    <row r="200" spans="1:37" s="7" customFormat="1" x14ac:dyDescent="0.3">
      <c r="A200" s="21"/>
      <c r="B200" s="13"/>
      <c r="C200" s="14"/>
      <c r="D200" s="14"/>
      <c r="E200" s="14"/>
      <c r="F200" s="14"/>
      <c r="G200" s="14"/>
      <c r="H200" s="14"/>
      <c r="I200" s="16"/>
      <c r="J200" s="16"/>
      <c r="K200" s="16"/>
      <c r="L200" s="16"/>
      <c r="M200" s="16"/>
      <c r="N200" s="16"/>
      <c r="O200" s="16"/>
      <c r="P200" s="16"/>
      <c r="Q200" s="16"/>
      <c r="R200" s="4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44"/>
    </row>
    <row r="201" spans="1:37" s="7" customFormat="1" x14ac:dyDescent="0.3">
      <c r="A201" s="21"/>
      <c r="B201" s="13"/>
      <c r="C201" s="14"/>
      <c r="D201" s="14"/>
      <c r="E201" s="14"/>
      <c r="F201" s="14"/>
      <c r="G201" s="14"/>
      <c r="H201" s="14"/>
      <c r="I201" s="16"/>
      <c r="J201" s="16"/>
      <c r="K201" s="16"/>
      <c r="L201" s="16"/>
      <c r="M201" s="16"/>
      <c r="N201" s="16"/>
      <c r="O201" s="16"/>
      <c r="P201" s="16"/>
      <c r="Q201" s="16"/>
      <c r="R201" s="4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44"/>
    </row>
    <row r="202" spans="1:37" s="7" customFormat="1" x14ac:dyDescent="0.3">
      <c r="A202" s="21"/>
      <c r="B202" s="13"/>
      <c r="C202" s="14"/>
      <c r="D202" s="14"/>
      <c r="E202" s="14"/>
      <c r="F202" s="14"/>
      <c r="G202" s="14"/>
      <c r="H202" s="14"/>
      <c r="I202" s="16"/>
      <c r="J202" s="16"/>
      <c r="K202" s="16"/>
      <c r="L202" s="16"/>
      <c r="M202" s="16"/>
      <c r="N202" s="16"/>
      <c r="O202" s="16"/>
      <c r="P202" s="16"/>
      <c r="Q202" s="16"/>
      <c r="R202" s="4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44"/>
    </row>
    <row r="203" spans="1:37" s="21" customFormat="1" x14ac:dyDescent="0.3">
      <c r="A203" s="12"/>
      <c r="B203" s="13"/>
      <c r="C203" s="14"/>
      <c r="D203" s="14"/>
      <c r="E203" s="14"/>
      <c r="F203" s="14"/>
      <c r="G203" s="14"/>
      <c r="H203" s="14"/>
      <c r="I203" s="28"/>
      <c r="J203" s="28"/>
      <c r="K203" s="28"/>
      <c r="L203" s="28"/>
      <c r="M203" s="28"/>
      <c r="N203" s="28"/>
      <c r="O203" s="28"/>
      <c r="P203" s="28"/>
      <c r="Q203" s="28"/>
      <c r="R203" s="54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49"/>
    </row>
    <row r="204" spans="1:37" s="21" customFormat="1" x14ac:dyDescent="0.3">
      <c r="B204" s="13"/>
      <c r="C204" s="14"/>
      <c r="D204" s="14"/>
      <c r="E204" s="14"/>
      <c r="F204" s="14"/>
      <c r="G204" s="14"/>
      <c r="H204" s="14"/>
      <c r="I204" s="28"/>
      <c r="J204" s="28"/>
      <c r="K204" s="28"/>
      <c r="L204" s="28"/>
      <c r="M204" s="28"/>
      <c r="N204" s="28"/>
      <c r="O204" s="28"/>
      <c r="P204" s="28"/>
      <c r="Q204" s="28"/>
      <c r="R204" s="54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49"/>
    </row>
    <row r="205" spans="1:37" s="21" customFormat="1" x14ac:dyDescent="0.3">
      <c r="A205" s="12"/>
      <c r="B205" s="13"/>
      <c r="C205" s="14"/>
      <c r="D205" s="14"/>
      <c r="E205" s="14"/>
      <c r="F205" s="14"/>
      <c r="G205" s="14"/>
      <c r="H205" s="14"/>
      <c r="I205" s="28"/>
      <c r="J205" s="28"/>
      <c r="K205" s="28"/>
      <c r="L205" s="28"/>
      <c r="M205" s="28"/>
      <c r="N205" s="28"/>
      <c r="O205" s="28"/>
      <c r="P205" s="28"/>
      <c r="Q205" s="28"/>
      <c r="R205" s="54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49"/>
    </row>
    <row r="206" spans="1:37" s="29" customFormat="1" x14ac:dyDescent="0.3">
      <c r="A206" s="12"/>
      <c r="B206" s="13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20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44"/>
    </row>
    <row r="207" spans="1:37" s="12" customFormat="1" x14ac:dyDescent="0.3">
      <c r="B207" s="13"/>
      <c r="C207" s="14"/>
      <c r="D207" s="14"/>
      <c r="E207" s="14"/>
      <c r="F207" s="30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20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44"/>
    </row>
    <row r="208" spans="1:37" s="12" customFormat="1" x14ac:dyDescent="0.3">
      <c r="A208" s="21"/>
      <c r="B208" s="13"/>
      <c r="C208" s="14"/>
      <c r="D208" s="14"/>
      <c r="E208" s="14"/>
      <c r="F208" s="30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20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44"/>
    </row>
    <row r="209" spans="1:37" s="12" customFormat="1" x14ac:dyDescent="0.3">
      <c r="B209" s="13"/>
      <c r="C209" s="14"/>
      <c r="D209" s="14"/>
      <c r="E209" s="14"/>
      <c r="F209" s="30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20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44"/>
    </row>
    <row r="210" spans="1:37" s="12" customFormat="1" x14ac:dyDescent="0.3">
      <c r="B210" s="13"/>
      <c r="C210" s="14"/>
      <c r="D210" s="14"/>
      <c r="E210" s="14"/>
      <c r="F210" s="30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20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44"/>
    </row>
    <row r="211" spans="1:37" s="12" customFormat="1" x14ac:dyDescent="0.3">
      <c r="A211" s="21"/>
      <c r="B211" s="13"/>
      <c r="C211" s="14"/>
      <c r="D211" s="14"/>
      <c r="E211" s="14"/>
      <c r="F211" s="30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20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44"/>
    </row>
    <row r="212" spans="1:37" s="12" customFormat="1" x14ac:dyDescent="0.3">
      <c r="B212" s="13"/>
      <c r="C212" s="14"/>
      <c r="D212" s="14"/>
      <c r="E212" s="14"/>
      <c r="F212" s="30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20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44"/>
    </row>
    <row r="213" spans="1:37" s="12" customFormat="1" x14ac:dyDescent="0.3">
      <c r="B213" s="13"/>
      <c r="C213" s="14"/>
      <c r="D213" s="14"/>
      <c r="E213" s="14"/>
      <c r="F213" s="30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20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44"/>
    </row>
    <row r="214" spans="1:37" s="12" customFormat="1" x14ac:dyDescent="0.3">
      <c r="B214" s="13"/>
      <c r="C214" s="14"/>
      <c r="D214" s="14"/>
      <c r="E214" s="14"/>
      <c r="F214" s="30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20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44"/>
    </row>
    <row r="215" spans="1:37" s="12" customFormat="1" x14ac:dyDescent="0.3">
      <c r="B215" s="13"/>
      <c r="C215" s="14"/>
      <c r="D215" s="14"/>
      <c r="E215" s="14"/>
      <c r="F215" s="30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20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44"/>
    </row>
    <row r="216" spans="1:37" s="12" customFormat="1" x14ac:dyDescent="0.3">
      <c r="A216" s="21"/>
      <c r="B216" s="13"/>
      <c r="C216" s="14"/>
      <c r="D216" s="14"/>
      <c r="E216" s="14"/>
      <c r="F216" s="30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20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44"/>
    </row>
    <row r="217" spans="1:37" s="12" customFormat="1" x14ac:dyDescent="0.3">
      <c r="B217" s="13"/>
      <c r="C217" s="14"/>
      <c r="D217" s="14"/>
      <c r="E217" s="14"/>
      <c r="F217" s="30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20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44"/>
    </row>
    <row r="218" spans="1:37" s="12" customFormat="1" x14ac:dyDescent="0.3">
      <c r="B218" s="13"/>
      <c r="C218" s="14"/>
      <c r="D218" s="14"/>
      <c r="E218" s="14"/>
      <c r="F218" s="30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20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44"/>
    </row>
    <row r="219" spans="1:37" s="12" customFormat="1" x14ac:dyDescent="0.3">
      <c r="B219" s="13"/>
      <c r="C219" s="14"/>
      <c r="D219" s="14"/>
      <c r="E219" s="14"/>
      <c r="F219" s="30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20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44"/>
    </row>
    <row r="220" spans="1:37" s="12" customFormat="1" x14ac:dyDescent="0.3">
      <c r="B220" s="13"/>
      <c r="C220" s="14"/>
      <c r="D220" s="14"/>
      <c r="E220" s="14"/>
      <c r="F220" s="30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20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44"/>
    </row>
    <row r="221" spans="1:37" s="12" customFormat="1" x14ac:dyDescent="0.3">
      <c r="B221" s="13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20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44"/>
    </row>
    <row r="222" spans="1:37" s="12" customFormat="1" x14ac:dyDescent="0.3">
      <c r="B222" s="13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20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44"/>
    </row>
    <row r="223" spans="1:37" s="12" customFormat="1" x14ac:dyDescent="0.3">
      <c r="B223" s="13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20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44"/>
    </row>
    <row r="224" spans="1:37" s="12" customFormat="1" x14ac:dyDescent="0.3">
      <c r="B224" s="13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20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44"/>
    </row>
    <row r="225" spans="1:37" s="12" customFormat="1" x14ac:dyDescent="0.3">
      <c r="A225"/>
      <c r="B225" s="19"/>
      <c r="C225" s="20"/>
      <c r="D225" s="20"/>
      <c r="E225" s="20"/>
      <c r="F225" s="20"/>
      <c r="G225" s="20"/>
      <c r="H225" s="20"/>
      <c r="I225" s="14"/>
      <c r="J225" s="14"/>
      <c r="K225" s="14"/>
      <c r="L225" s="14"/>
      <c r="M225" s="14"/>
      <c r="N225" s="14"/>
      <c r="O225" s="14"/>
      <c r="P225" s="14"/>
      <c r="Q225" s="14"/>
      <c r="R225" s="20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44"/>
    </row>
    <row r="226" spans="1:37" s="12" customFormat="1" x14ac:dyDescent="0.3">
      <c r="A226" s="18"/>
      <c r="B226" s="19"/>
      <c r="C226" s="20"/>
      <c r="D226" s="20"/>
      <c r="E226" s="20"/>
      <c r="F226" s="20"/>
      <c r="G226" s="20"/>
      <c r="H226" s="20"/>
      <c r="I226" s="14"/>
      <c r="J226" s="14"/>
      <c r="K226" s="14"/>
      <c r="L226" s="14"/>
      <c r="M226" s="14"/>
      <c r="N226" s="14"/>
      <c r="O226" s="14"/>
      <c r="P226" s="14"/>
      <c r="Q226" s="14"/>
      <c r="R226" s="20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44"/>
    </row>
    <row r="227" spans="1:37" s="12" customFormat="1" x14ac:dyDescent="0.3">
      <c r="A227" s="18"/>
      <c r="B227" s="19"/>
      <c r="C227" s="20"/>
      <c r="D227" s="20"/>
      <c r="E227" s="20"/>
      <c r="F227" s="20"/>
      <c r="G227" s="20"/>
      <c r="H227" s="20"/>
      <c r="I227" s="14"/>
      <c r="J227" s="14"/>
      <c r="K227" s="14"/>
      <c r="L227" s="14"/>
      <c r="M227" s="14"/>
      <c r="N227" s="14"/>
      <c r="O227" s="14"/>
      <c r="P227" s="14"/>
      <c r="Q227" s="14"/>
      <c r="R227" s="20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44"/>
    </row>
    <row r="228" spans="1:37" s="12" customFormat="1" x14ac:dyDescent="0.3">
      <c r="A228" s="18"/>
      <c r="B228" s="19"/>
      <c r="C228" s="20"/>
      <c r="D228" s="20"/>
      <c r="E228" s="20"/>
      <c r="F228" s="20"/>
      <c r="G228" s="20"/>
      <c r="H228" s="20"/>
      <c r="I228" s="14"/>
      <c r="J228" s="14"/>
      <c r="K228" s="14"/>
      <c r="L228" s="14"/>
      <c r="M228" s="14"/>
      <c r="N228" s="14"/>
      <c r="O228" s="14"/>
      <c r="P228" s="14"/>
      <c r="Q228" s="14"/>
      <c r="R228" s="20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44"/>
    </row>
    <row r="229" spans="1:37" s="12" customFormat="1" x14ac:dyDescent="0.3">
      <c r="A229" s="18"/>
      <c r="B229" s="19"/>
      <c r="C229" s="20"/>
      <c r="D229" s="20"/>
      <c r="E229" s="20"/>
      <c r="F229" s="20"/>
      <c r="G229" s="20"/>
      <c r="H229" s="20"/>
      <c r="I229" s="14"/>
      <c r="J229" s="14"/>
      <c r="K229" s="14"/>
      <c r="L229" s="14"/>
      <c r="M229" s="14"/>
      <c r="N229" s="14"/>
      <c r="O229" s="14"/>
      <c r="P229" s="14"/>
      <c r="Q229" s="14"/>
      <c r="R229" s="20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44"/>
    </row>
    <row r="230" spans="1:37" s="12" customFormat="1" x14ac:dyDescent="0.3">
      <c r="A230" s="18"/>
      <c r="B230" s="19"/>
      <c r="C230" s="20"/>
      <c r="D230" s="20"/>
      <c r="E230" s="20"/>
      <c r="F230" s="20"/>
      <c r="G230" s="20"/>
      <c r="H230" s="20"/>
      <c r="I230" s="14"/>
      <c r="J230" s="14"/>
      <c r="K230" s="14"/>
      <c r="L230" s="14"/>
      <c r="M230" s="14"/>
      <c r="N230" s="14"/>
      <c r="O230" s="14"/>
      <c r="P230" s="14"/>
      <c r="Q230" s="14"/>
      <c r="R230" s="20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44"/>
    </row>
    <row r="231" spans="1:37" s="12" customFormat="1" x14ac:dyDescent="0.3">
      <c r="A231" s="18"/>
      <c r="B231" s="19"/>
      <c r="C231" s="20"/>
      <c r="D231" s="20"/>
      <c r="E231" s="20"/>
      <c r="F231" s="20"/>
      <c r="G231" s="20"/>
      <c r="H231" s="20"/>
      <c r="I231" s="14"/>
      <c r="J231" s="14"/>
      <c r="K231" s="14"/>
      <c r="L231" s="14"/>
      <c r="M231" s="14"/>
      <c r="N231" s="14"/>
      <c r="O231" s="14"/>
      <c r="P231" s="14"/>
      <c r="Q231" s="14"/>
      <c r="R231" s="20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44"/>
    </row>
    <row r="232" spans="1:37" s="12" customFormat="1" x14ac:dyDescent="0.3">
      <c r="A232" s="18"/>
      <c r="B232" s="19"/>
      <c r="C232" s="20"/>
      <c r="D232" s="20"/>
      <c r="E232" s="20"/>
      <c r="F232" s="20"/>
      <c r="G232" s="20"/>
      <c r="H232" s="20"/>
      <c r="I232" s="14"/>
      <c r="J232" s="14"/>
      <c r="K232" s="14"/>
      <c r="L232" s="14"/>
      <c r="M232" s="14"/>
      <c r="N232" s="14"/>
      <c r="O232" s="14"/>
      <c r="P232" s="14"/>
      <c r="Q232" s="14"/>
      <c r="R232" s="20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44"/>
    </row>
    <row r="233" spans="1:37" s="12" customFormat="1" x14ac:dyDescent="0.3">
      <c r="A233" s="21"/>
      <c r="B233" s="13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20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44"/>
    </row>
    <row r="234" spans="1:37" s="12" customFormat="1" x14ac:dyDescent="0.3">
      <c r="A234" s="21"/>
      <c r="B234" s="13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20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44"/>
    </row>
    <row r="235" spans="1:37" s="12" customFormat="1" x14ac:dyDescent="0.3">
      <c r="A235" s="21"/>
      <c r="B235" s="13"/>
      <c r="C235" s="14"/>
      <c r="D235" s="14"/>
      <c r="E235" s="14"/>
      <c r="F235" s="30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20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44"/>
    </row>
    <row r="236" spans="1:37" s="12" customFormat="1" x14ac:dyDescent="0.3">
      <c r="A236" s="21"/>
      <c r="B236" s="13"/>
      <c r="C236" s="14"/>
      <c r="D236" s="14"/>
      <c r="E236" s="14"/>
      <c r="F236" s="30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20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44"/>
    </row>
    <row r="237" spans="1:37" s="12" customFormat="1" x14ac:dyDescent="0.3">
      <c r="A237" s="13"/>
      <c r="B237" s="13"/>
      <c r="C237" s="14"/>
      <c r="D237" s="14"/>
      <c r="E237" s="14"/>
      <c r="F237" s="30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20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44"/>
    </row>
    <row r="238" spans="1:37" s="12" customFormat="1" x14ac:dyDescent="0.3">
      <c r="A238" s="13"/>
      <c r="B238" s="13"/>
      <c r="C238" s="14"/>
      <c r="D238" s="14"/>
      <c r="E238" s="14"/>
      <c r="F238" s="30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20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44"/>
    </row>
    <row r="239" spans="1:37" s="12" customFormat="1" x14ac:dyDescent="0.3">
      <c r="A239" s="13"/>
      <c r="B239" s="13"/>
      <c r="C239" s="14"/>
      <c r="D239" s="14"/>
      <c r="E239" s="14"/>
      <c r="F239" s="30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20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44"/>
    </row>
    <row r="240" spans="1:37" s="12" customFormat="1" x14ac:dyDescent="0.3">
      <c r="A240" s="13"/>
      <c r="B240" s="13"/>
      <c r="C240" s="14"/>
      <c r="D240" s="14"/>
      <c r="E240" s="14"/>
      <c r="F240" s="30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20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44"/>
    </row>
    <row r="241" spans="1:37" s="12" customFormat="1" x14ac:dyDescent="0.3">
      <c r="A241" s="13"/>
      <c r="B241" s="13"/>
      <c r="C241" s="14"/>
      <c r="D241" s="14"/>
      <c r="E241" s="14"/>
      <c r="F241" s="30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20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44"/>
    </row>
    <row r="242" spans="1:37" s="12" customFormat="1" x14ac:dyDescent="0.3">
      <c r="A242" s="13"/>
      <c r="B242" s="13"/>
      <c r="C242" s="14"/>
      <c r="D242" s="14"/>
      <c r="E242" s="14"/>
      <c r="F242" s="30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20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44"/>
    </row>
    <row r="243" spans="1:37" s="12" customFormat="1" x14ac:dyDescent="0.3">
      <c r="A243" s="13"/>
      <c r="B243" s="13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20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44"/>
    </row>
    <row r="244" spans="1:37" s="12" customFormat="1" x14ac:dyDescent="0.3">
      <c r="A244" s="13"/>
      <c r="B244" s="13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20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44"/>
    </row>
    <row r="245" spans="1:37" s="12" customFormat="1" x14ac:dyDescent="0.3">
      <c r="A245" s="13"/>
      <c r="B245" s="13"/>
      <c r="C245" s="14"/>
      <c r="D245" s="14"/>
      <c r="E245" s="14"/>
      <c r="F245" s="30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20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44"/>
    </row>
    <row r="246" spans="1:37" s="12" customFormat="1" x14ac:dyDescent="0.3">
      <c r="A246" s="13"/>
      <c r="B246" s="13"/>
      <c r="C246" s="14"/>
      <c r="D246" s="14"/>
      <c r="E246" s="14"/>
      <c r="F246" s="30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20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44"/>
    </row>
    <row r="247" spans="1:37" s="12" customFormat="1" x14ac:dyDescent="0.3">
      <c r="A247" s="13"/>
      <c r="B247" s="13"/>
      <c r="C247" s="14"/>
      <c r="D247" s="14"/>
      <c r="E247" s="14"/>
      <c r="F247" s="30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20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44"/>
    </row>
    <row r="248" spans="1:37" s="12" customFormat="1" x14ac:dyDescent="0.3">
      <c r="A248" s="13"/>
      <c r="B248" s="13"/>
      <c r="C248" s="14"/>
      <c r="D248" s="14"/>
      <c r="E248" s="14"/>
      <c r="F248" s="30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20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44"/>
    </row>
    <row r="249" spans="1:37" s="12" customFormat="1" x14ac:dyDescent="0.3">
      <c r="A249" s="13"/>
      <c r="B249" s="13"/>
      <c r="C249" s="14"/>
      <c r="D249" s="14"/>
      <c r="E249" s="14"/>
      <c r="F249" s="30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20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44"/>
    </row>
    <row r="250" spans="1:37" s="12" customFormat="1" x14ac:dyDescent="0.3">
      <c r="A250" s="13"/>
      <c r="B250" s="13"/>
      <c r="C250" s="14"/>
      <c r="D250" s="14"/>
      <c r="E250" s="14"/>
      <c r="F250" s="30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20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44"/>
    </row>
    <row r="251" spans="1:37" s="12" customFormat="1" x14ac:dyDescent="0.3">
      <c r="A251" s="13"/>
      <c r="B251" s="13"/>
      <c r="C251" s="14"/>
      <c r="D251" s="14"/>
      <c r="E251" s="14"/>
      <c r="F251" s="30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20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44"/>
    </row>
    <row r="252" spans="1:37" s="12" customFormat="1" x14ac:dyDescent="0.3">
      <c r="B252" s="13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20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44"/>
    </row>
    <row r="253" spans="1:37" s="12" customFormat="1" x14ac:dyDescent="0.3">
      <c r="B253" s="13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20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44"/>
    </row>
    <row r="254" spans="1:37" s="12" customFormat="1" x14ac:dyDescent="0.3">
      <c r="B254" s="13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20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44"/>
    </row>
    <row r="255" spans="1:37" s="12" customFormat="1" x14ac:dyDescent="0.3">
      <c r="B255" s="13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20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44"/>
    </row>
    <row r="256" spans="1:37" s="12" customFormat="1" x14ac:dyDescent="0.3">
      <c r="B256" s="13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20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44"/>
    </row>
    <row r="257" spans="1:37" s="12" customFormat="1" x14ac:dyDescent="0.3">
      <c r="B257" s="13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20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44"/>
    </row>
    <row r="258" spans="1:37" s="12" customFormat="1" x14ac:dyDescent="0.3">
      <c r="B258" s="13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20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44"/>
    </row>
    <row r="259" spans="1:37" s="12" customFormat="1" x14ac:dyDescent="0.3">
      <c r="B259" s="13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20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44"/>
    </row>
    <row r="260" spans="1:37" x14ac:dyDescent="0.3">
      <c r="A260" s="26"/>
      <c r="B260" s="22"/>
      <c r="C260" s="31"/>
      <c r="D260" s="31"/>
      <c r="E260" s="32"/>
      <c r="F260" s="33"/>
      <c r="G260" s="33"/>
      <c r="H260" s="33"/>
      <c r="I260" s="33"/>
      <c r="J260" s="33"/>
      <c r="K260" s="31"/>
      <c r="L260" s="33"/>
      <c r="M260" s="33"/>
      <c r="N260" s="33"/>
      <c r="O260" s="33"/>
      <c r="P260" s="33"/>
      <c r="Q260" s="33"/>
      <c r="R260" s="60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51"/>
    </row>
    <row r="261" spans="1:37" x14ac:dyDescent="0.3">
      <c r="A261" s="26"/>
      <c r="B261" s="22"/>
      <c r="C261" s="31"/>
      <c r="D261" s="31"/>
      <c r="E261" s="32"/>
      <c r="F261" s="33"/>
      <c r="G261" s="33"/>
      <c r="H261" s="33"/>
      <c r="I261" s="33"/>
      <c r="J261" s="33"/>
      <c r="K261" s="31"/>
      <c r="L261" s="33"/>
      <c r="M261" s="33"/>
      <c r="N261" s="33"/>
      <c r="O261" s="33"/>
      <c r="P261" s="33"/>
      <c r="Q261" s="33"/>
      <c r="R261" s="60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51"/>
    </row>
    <row r="262" spans="1:37" x14ac:dyDescent="0.3">
      <c r="A262" s="26"/>
      <c r="B262" s="22"/>
      <c r="C262" s="31"/>
      <c r="D262" s="31"/>
      <c r="E262" s="32"/>
      <c r="F262" s="33"/>
      <c r="G262" s="33"/>
      <c r="H262" s="33"/>
      <c r="I262" s="33"/>
      <c r="J262" s="33"/>
      <c r="K262" s="31"/>
      <c r="L262" s="33"/>
      <c r="M262" s="33"/>
      <c r="N262" s="33"/>
      <c r="O262" s="33"/>
      <c r="P262" s="33"/>
      <c r="Q262" s="33"/>
      <c r="R262" s="60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51"/>
    </row>
    <row r="263" spans="1:37" x14ac:dyDescent="0.3">
      <c r="A263" s="26"/>
      <c r="B263" s="22"/>
      <c r="C263" s="31"/>
      <c r="D263" s="31"/>
      <c r="E263" s="32"/>
      <c r="F263" s="33"/>
      <c r="G263" s="33"/>
      <c r="H263" s="33"/>
      <c r="I263" s="33"/>
      <c r="J263" s="33"/>
      <c r="K263" s="31"/>
      <c r="L263" s="33"/>
      <c r="M263" s="31"/>
      <c r="N263" s="31"/>
      <c r="O263" s="31"/>
      <c r="P263" s="31"/>
      <c r="Q263" s="31"/>
      <c r="R263" s="55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  <c r="AI263" s="31"/>
      <c r="AJ263" s="31"/>
      <c r="AK263" s="51"/>
    </row>
    <row r="264" spans="1:37" x14ac:dyDescent="0.3">
      <c r="A264" s="26"/>
      <c r="B264" s="22"/>
      <c r="C264" s="31"/>
      <c r="D264" s="31"/>
      <c r="E264" s="32"/>
      <c r="F264" s="33"/>
      <c r="G264" s="33"/>
      <c r="H264" s="33"/>
      <c r="I264" s="33"/>
      <c r="J264" s="33"/>
      <c r="K264" s="31"/>
      <c r="L264" s="33"/>
      <c r="M264" s="33"/>
      <c r="N264" s="33"/>
      <c r="O264" s="33"/>
      <c r="P264" s="33"/>
      <c r="Q264" s="33"/>
      <c r="R264" s="60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1"/>
      <c r="AK264" s="51"/>
    </row>
    <row r="265" spans="1:37" x14ac:dyDescent="0.3">
      <c r="A265" s="26"/>
      <c r="B265" s="22"/>
      <c r="C265" s="31"/>
      <c r="D265" s="31"/>
      <c r="E265" s="32"/>
      <c r="F265" s="33"/>
      <c r="G265" s="33"/>
      <c r="H265" s="33"/>
      <c r="I265" s="33"/>
      <c r="J265" s="33"/>
      <c r="K265" s="31"/>
      <c r="L265" s="33"/>
      <c r="M265" s="33"/>
      <c r="N265" s="33"/>
      <c r="O265" s="33"/>
      <c r="P265" s="33"/>
      <c r="Q265" s="33"/>
      <c r="R265" s="60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1"/>
      <c r="AK265" s="51"/>
    </row>
    <row r="266" spans="1:37" x14ac:dyDescent="0.3">
      <c r="A266" s="26"/>
      <c r="B266" s="23"/>
      <c r="C266" s="31"/>
      <c r="D266" s="24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57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51"/>
    </row>
    <row r="267" spans="1:37" x14ac:dyDescent="0.3">
      <c r="A267" s="26"/>
      <c r="B267" s="23"/>
      <c r="C267" s="31"/>
      <c r="D267" s="24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57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51"/>
    </row>
    <row r="268" spans="1:37" x14ac:dyDescent="0.3">
      <c r="A268" s="26"/>
      <c r="B268" s="23"/>
      <c r="C268" s="31"/>
      <c r="D268" s="24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57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51"/>
    </row>
    <row r="269" spans="1:37" x14ac:dyDescent="0.3">
      <c r="A269" s="26"/>
      <c r="B269" s="23"/>
      <c r="C269" s="31"/>
      <c r="D269" s="24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57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51"/>
    </row>
    <row r="270" spans="1:37" x14ac:dyDescent="0.3">
      <c r="A270" s="26"/>
      <c r="B270" s="23"/>
      <c r="C270" s="31"/>
      <c r="D270" s="24"/>
      <c r="E270" s="25"/>
      <c r="F270" s="24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57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51"/>
    </row>
    <row r="271" spans="1:37" x14ac:dyDescent="0.3">
      <c r="A271" s="26"/>
      <c r="B271" s="23"/>
      <c r="C271" s="31"/>
      <c r="D271" s="24"/>
      <c r="E271" s="25"/>
      <c r="F271" s="24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57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51"/>
    </row>
    <row r="272" spans="1:37" x14ac:dyDescent="0.3">
      <c r="A272" s="26"/>
      <c r="B272" s="23"/>
      <c r="C272" s="31"/>
      <c r="D272" s="24"/>
      <c r="E272" s="25"/>
      <c r="F272" s="24"/>
      <c r="G272" s="25"/>
      <c r="H272" s="25"/>
      <c r="I272" s="25"/>
      <c r="J272" s="25"/>
      <c r="K272" s="24"/>
      <c r="L272" s="25"/>
      <c r="M272" s="25"/>
      <c r="N272" s="25"/>
      <c r="O272" s="25"/>
      <c r="P272" s="25"/>
      <c r="Q272" s="25"/>
      <c r="R272" s="57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51"/>
    </row>
    <row r="273" spans="1:37" x14ac:dyDescent="0.3">
      <c r="A273" s="26"/>
      <c r="B273" s="23"/>
      <c r="C273" s="31"/>
      <c r="D273" s="24"/>
      <c r="E273" s="25"/>
      <c r="F273" s="24"/>
      <c r="G273" s="24"/>
      <c r="H273" s="24"/>
      <c r="I273" s="24"/>
      <c r="J273" s="31"/>
      <c r="K273" s="24"/>
      <c r="L273" s="31"/>
      <c r="M273" s="25"/>
      <c r="N273" s="25"/>
      <c r="O273" s="25"/>
      <c r="P273" s="25"/>
      <c r="Q273" s="25"/>
      <c r="R273" s="57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51"/>
    </row>
    <row r="274" spans="1:37" x14ac:dyDescent="0.3">
      <c r="A274" s="26"/>
      <c r="B274" s="23"/>
      <c r="C274" s="31"/>
      <c r="D274" s="24"/>
      <c r="E274" s="25"/>
      <c r="F274" s="24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57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51"/>
    </row>
    <row r="275" spans="1:37" x14ac:dyDescent="0.3">
      <c r="A275" s="26"/>
      <c r="B275" s="23"/>
      <c r="C275" s="31"/>
      <c r="D275" s="24"/>
      <c r="E275" s="31"/>
      <c r="F275" s="25"/>
      <c r="G275" s="25"/>
      <c r="H275" s="25"/>
      <c r="I275" s="25"/>
      <c r="J275" s="25"/>
      <c r="K275" s="25"/>
      <c r="L275" s="24"/>
      <c r="M275" s="25"/>
      <c r="N275" s="25"/>
      <c r="O275" s="25"/>
      <c r="P275" s="25"/>
      <c r="Q275" s="25"/>
      <c r="R275" s="57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51"/>
    </row>
    <row r="276" spans="1:37" x14ac:dyDescent="0.3">
      <c r="A276" s="26"/>
      <c r="B276" s="23"/>
      <c r="C276" s="31"/>
      <c r="D276" s="24"/>
      <c r="E276" s="31"/>
      <c r="F276" s="25"/>
      <c r="G276" s="25"/>
      <c r="H276" s="25"/>
      <c r="I276" s="25"/>
      <c r="J276" s="25"/>
      <c r="K276" s="25"/>
      <c r="L276" s="24"/>
      <c r="M276" s="25"/>
      <c r="N276" s="25"/>
      <c r="O276" s="25"/>
      <c r="P276" s="25"/>
      <c r="Q276" s="25"/>
      <c r="R276" s="57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51"/>
    </row>
    <row r="277" spans="1:37" x14ac:dyDescent="0.3">
      <c r="A277" s="22"/>
      <c r="B277" s="22"/>
      <c r="C277" s="31"/>
      <c r="D277" s="31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55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/>
      <c r="AJ277" s="34"/>
      <c r="AK277" s="51"/>
    </row>
    <row r="278" spans="1:37" x14ac:dyDescent="0.3">
      <c r="A278" s="22"/>
      <c r="B278" s="22"/>
      <c r="C278" s="31"/>
      <c r="D278" s="31"/>
      <c r="E278" s="34"/>
      <c r="F278" s="34"/>
      <c r="G278" s="34"/>
      <c r="H278" s="34"/>
      <c r="I278" s="31"/>
      <c r="J278" s="34"/>
      <c r="K278" s="34"/>
      <c r="L278" s="34"/>
      <c r="M278" s="34"/>
      <c r="N278" s="34"/>
      <c r="O278" s="34"/>
      <c r="P278" s="34"/>
      <c r="Q278" s="34"/>
      <c r="R278" s="55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51"/>
    </row>
    <row r="279" spans="1:37" x14ac:dyDescent="0.3">
      <c r="A279" s="22"/>
      <c r="B279" s="22"/>
      <c r="C279" s="31"/>
      <c r="D279" s="31"/>
      <c r="E279" s="34"/>
      <c r="F279" s="34"/>
      <c r="G279" s="34"/>
      <c r="H279" s="34"/>
      <c r="I279" s="31"/>
      <c r="J279" s="34"/>
      <c r="K279" s="34"/>
      <c r="L279" s="31"/>
      <c r="M279" s="34"/>
      <c r="N279" s="34"/>
      <c r="O279" s="34"/>
      <c r="P279" s="34"/>
      <c r="Q279" s="34"/>
      <c r="R279" s="55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51"/>
    </row>
    <row r="280" spans="1:37" x14ac:dyDescent="0.3">
      <c r="A280" s="22"/>
      <c r="B280" s="22"/>
      <c r="C280" s="31"/>
      <c r="D280" s="31"/>
      <c r="E280" s="34"/>
      <c r="F280" s="34"/>
      <c r="G280" s="34"/>
      <c r="H280" s="34"/>
      <c r="I280" s="34"/>
      <c r="J280" s="34"/>
      <c r="K280" s="34"/>
      <c r="L280" s="34"/>
      <c r="M280" s="31"/>
      <c r="N280" s="31"/>
      <c r="O280" s="31"/>
      <c r="P280" s="31"/>
      <c r="Q280" s="31"/>
      <c r="R280" s="55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  <c r="AJ280" s="31"/>
      <c r="AK280" s="51"/>
    </row>
    <row r="281" spans="1:37" x14ac:dyDescent="0.3">
      <c r="A281" s="22"/>
      <c r="B281" s="22"/>
      <c r="C281" s="31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55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51"/>
    </row>
    <row r="282" spans="1:37" x14ac:dyDescent="0.3">
      <c r="A282" s="22"/>
      <c r="B282" s="22"/>
      <c r="C282" s="31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55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51"/>
    </row>
    <row r="283" spans="1:37" x14ac:dyDescent="0.3">
      <c r="A283" s="22"/>
      <c r="B283" s="22"/>
      <c r="C283" s="31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55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51"/>
    </row>
    <row r="284" spans="1:37" x14ac:dyDescent="0.3">
      <c r="A284" s="22"/>
      <c r="B284" s="22"/>
      <c r="C284" s="31"/>
      <c r="D284" s="34"/>
      <c r="E284" s="34"/>
      <c r="F284" s="31"/>
      <c r="G284" s="31"/>
      <c r="H284" s="31"/>
      <c r="I284" s="34"/>
      <c r="J284" s="34"/>
      <c r="K284" s="34"/>
      <c r="L284" s="34"/>
      <c r="M284" s="34"/>
      <c r="N284" s="34"/>
      <c r="O284" s="34"/>
      <c r="P284" s="34"/>
      <c r="Q284" s="34"/>
      <c r="R284" s="55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51"/>
    </row>
    <row r="285" spans="1:37" x14ac:dyDescent="0.3">
      <c r="A285" s="22"/>
      <c r="B285" s="22"/>
      <c r="C285" s="31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55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  <c r="AK285" s="51"/>
    </row>
    <row r="286" spans="1:37" x14ac:dyDescent="0.3">
      <c r="A286" s="22"/>
      <c r="B286" s="22"/>
      <c r="C286" s="31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55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4"/>
      <c r="AI286" s="34"/>
      <c r="AJ286" s="34"/>
      <c r="AK286" s="51"/>
    </row>
    <row r="287" spans="1:37" x14ac:dyDescent="0.3">
      <c r="A287" s="22"/>
      <c r="B287" s="22"/>
      <c r="C287" s="31"/>
      <c r="D287" s="34"/>
      <c r="E287" s="34"/>
      <c r="F287" s="34"/>
      <c r="G287" s="34"/>
      <c r="H287" s="31"/>
      <c r="I287" s="34"/>
      <c r="J287" s="34"/>
      <c r="K287" s="34"/>
      <c r="L287" s="31"/>
      <c r="M287" s="34"/>
      <c r="N287" s="34"/>
      <c r="O287" s="34"/>
      <c r="P287" s="34"/>
      <c r="Q287" s="34"/>
      <c r="R287" s="55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F287" s="34"/>
      <c r="AG287" s="34"/>
      <c r="AH287" s="34"/>
      <c r="AI287" s="34"/>
      <c r="AJ287" s="34"/>
      <c r="AK287" s="51"/>
    </row>
    <row r="288" spans="1:37" x14ac:dyDescent="0.3">
      <c r="A288" s="22"/>
      <c r="B288" s="22"/>
      <c r="C288" s="34"/>
      <c r="D288" s="34"/>
      <c r="E288" s="31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55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F288" s="34"/>
      <c r="AG288" s="34"/>
      <c r="AH288" s="34"/>
      <c r="AI288" s="34"/>
      <c r="AJ288" s="34"/>
      <c r="AK288" s="51"/>
    </row>
    <row r="289" spans="1:37" x14ac:dyDescent="0.3">
      <c r="A289" s="22"/>
      <c r="B289" s="22"/>
      <c r="C289" s="34"/>
      <c r="D289" s="34"/>
      <c r="E289" s="31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55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F289" s="34"/>
      <c r="AG289" s="34"/>
      <c r="AH289" s="34"/>
      <c r="AI289" s="34"/>
      <c r="AJ289" s="34"/>
      <c r="AK289" s="51"/>
    </row>
    <row r="290" spans="1:37" x14ac:dyDescent="0.3">
      <c r="A290" s="22"/>
      <c r="B290" s="22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55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F290" s="34"/>
      <c r="AG290" s="34"/>
      <c r="AH290" s="34"/>
      <c r="AI290" s="34"/>
      <c r="AJ290" s="34"/>
      <c r="AK290" s="51"/>
    </row>
    <row r="291" spans="1:37" x14ac:dyDescent="0.3">
      <c r="A291" s="22"/>
      <c r="B291" s="22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55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F291" s="34"/>
      <c r="AG291" s="34"/>
      <c r="AH291" s="34"/>
      <c r="AI291" s="34"/>
      <c r="AJ291" s="34"/>
      <c r="AK291" s="51"/>
    </row>
    <row r="292" spans="1:37" x14ac:dyDescent="0.3">
      <c r="A292" s="22"/>
      <c r="B292" s="22"/>
      <c r="C292" s="34"/>
      <c r="D292" s="34"/>
      <c r="E292" s="34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55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51"/>
    </row>
    <row r="293" spans="1:37" x14ac:dyDescent="0.3">
      <c r="A293" s="22"/>
      <c r="B293" s="22"/>
      <c r="C293" s="34"/>
      <c r="D293" s="34"/>
      <c r="E293" s="34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55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31"/>
      <c r="AI293" s="31"/>
      <c r="AJ293" s="31"/>
      <c r="AK293" s="51"/>
    </row>
    <row r="294" spans="1:37" x14ac:dyDescent="0.3">
      <c r="A294" s="22"/>
      <c r="B294" s="22"/>
      <c r="C294" s="34"/>
      <c r="D294" s="34"/>
      <c r="E294" s="34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55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31"/>
      <c r="AI294" s="31"/>
      <c r="AJ294" s="34"/>
      <c r="AK294" s="51"/>
    </row>
    <row r="295" spans="1:37" x14ac:dyDescent="0.3">
      <c r="A295" s="22"/>
      <c r="B295" s="22"/>
      <c r="C295" s="34"/>
      <c r="D295" s="34"/>
      <c r="E295" s="34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55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4"/>
      <c r="AK295" s="51"/>
    </row>
    <row r="296" spans="1:37" x14ac:dyDescent="0.3">
      <c r="A296" s="22"/>
      <c r="B296" s="22"/>
      <c r="C296" s="25"/>
      <c r="D296" s="24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57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51"/>
    </row>
    <row r="297" spans="1:37" x14ac:dyDescent="0.3">
      <c r="A297" s="22"/>
      <c r="B297" s="22"/>
      <c r="C297" s="25"/>
      <c r="D297" s="24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57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51"/>
    </row>
    <row r="298" spans="1:37" x14ac:dyDescent="0.3">
      <c r="A298" s="22"/>
      <c r="B298" s="22"/>
      <c r="C298" s="25"/>
      <c r="D298" s="24"/>
      <c r="E298" s="25"/>
      <c r="F298" s="25"/>
      <c r="G298" s="24"/>
      <c r="H298" s="24"/>
      <c r="I298" s="25"/>
      <c r="J298" s="25"/>
      <c r="K298" s="25"/>
      <c r="L298" s="25"/>
      <c r="M298" s="25"/>
      <c r="N298" s="25"/>
      <c r="O298" s="25"/>
      <c r="P298" s="25"/>
      <c r="Q298" s="25"/>
      <c r="R298" s="57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51"/>
    </row>
    <row r="299" spans="1:37" x14ac:dyDescent="0.3">
      <c r="A299" s="22"/>
      <c r="B299" s="22"/>
      <c r="C299" s="25"/>
      <c r="D299" s="24"/>
      <c r="E299" s="25"/>
      <c r="F299" s="25"/>
      <c r="G299" s="24"/>
      <c r="H299" s="24"/>
      <c r="I299" s="25"/>
      <c r="J299" s="25"/>
      <c r="K299" s="25"/>
      <c r="L299" s="25"/>
      <c r="M299" s="25"/>
      <c r="N299" s="25"/>
      <c r="O299" s="25"/>
      <c r="P299" s="25"/>
      <c r="Q299" s="25"/>
      <c r="R299" s="57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51"/>
    </row>
    <row r="300" spans="1:37" x14ac:dyDescent="0.3">
      <c r="A300" s="22"/>
      <c r="B300" s="22"/>
      <c r="C300" s="25"/>
      <c r="D300" s="24"/>
      <c r="E300" s="25"/>
      <c r="F300" s="25"/>
      <c r="G300" s="24"/>
      <c r="H300" s="24"/>
      <c r="I300" s="25"/>
      <c r="J300" s="25"/>
      <c r="K300" s="25"/>
      <c r="L300" s="25"/>
      <c r="M300" s="25"/>
      <c r="N300" s="25"/>
      <c r="O300" s="25"/>
      <c r="P300" s="25"/>
      <c r="Q300" s="25"/>
      <c r="R300" s="57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51"/>
    </row>
    <row r="301" spans="1:37" x14ac:dyDescent="0.3">
      <c r="A301" s="22"/>
      <c r="B301" s="22"/>
      <c r="C301" s="25"/>
      <c r="D301" s="24"/>
      <c r="E301" s="25"/>
      <c r="F301" s="24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57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51"/>
    </row>
    <row r="302" spans="1:37" x14ac:dyDescent="0.3">
      <c r="A302" s="22"/>
      <c r="B302" s="22"/>
      <c r="C302" s="25"/>
      <c r="D302" s="24"/>
      <c r="E302" s="25"/>
      <c r="F302" s="24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57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51"/>
    </row>
    <row r="303" spans="1:37" x14ac:dyDescent="0.3">
      <c r="A303" s="22"/>
      <c r="B303" s="22"/>
      <c r="C303" s="25"/>
      <c r="D303" s="24"/>
      <c r="E303" s="25"/>
      <c r="F303" s="24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57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  <c r="AK303" s="51"/>
    </row>
    <row r="304" spans="1:37" x14ac:dyDescent="0.3">
      <c r="A304" s="22"/>
      <c r="B304" s="22"/>
      <c r="C304" s="25"/>
      <c r="D304" s="24"/>
      <c r="E304" s="25"/>
      <c r="F304" s="24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57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51"/>
    </row>
    <row r="305" spans="1:37" x14ac:dyDescent="0.3">
      <c r="A305" s="22"/>
      <c r="B305" s="22"/>
      <c r="C305" s="31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55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F305" s="34"/>
      <c r="AG305" s="34"/>
      <c r="AH305" s="34"/>
      <c r="AI305" s="34"/>
      <c r="AJ305" s="34"/>
      <c r="AK305" s="51"/>
    </row>
    <row r="306" spans="1:37" x14ac:dyDescent="0.3">
      <c r="A306" s="22"/>
      <c r="B306" s="22"/>
      <c r="C306" s="31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55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F306" s="34"/>
      <c r="AG306" s="34"/>
      <c r="AH306" s="34"/>
      <c r="AI306" s="34"/>
      <c r="AJ306" s="34"/>
      <c r="AK306" s="51"/>
    </row>
    <row r="307" spans="1:37" x14ac:dyDescent="0.3">
      <c r="A307" s="22"/>
      <c r="B307" s="22"/>
      <c r="C307" s="31"/>
      <c r="D307" s="34"/>
      <c r="E307" s="34"/>
      <c r="F307" s="34"/>
      <c r="G307" s="34"/>
      <c r="H307" s="34"/>
      <c r="I307" s="34"/>
      <c r="J307" s="31"/>
      <c r="K307" s="34"/>
      <c r="L307" s="34"/>
      <c r="M307" s="34"/>
      <c r="N307" s="34"/>
      <c r="O307" s="34"/>
      <c r="P307" s="34"/>
      <c r="Q307" s="34"/>
      <c r="R307" s="55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F307" s="34"/>
      <c r="AG307" s="34"/>
      <c r="AH307" s="34"/>
      <c r="AI307" s="34"/>
      <c r="AJ307" s="34"/>
      <c r="AK307" s="51"/>
    </row>
    <row r="308" spans="1:37" x14ac:dyDescent="0.3">
      <c r="A308" s="22"/>
      <c r="B308" s="22"/>
      <c r="C308" s="31"/>
      <c r="D308" s="34"/>
      <c r="E308" s="34"/>
      <c r="F308" s="31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55"/>
      <c r="S308" s="34"/>
      <c r="T308" s="34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F308" s="34"/>
      <c r="AG308" s="34"/>
      <c r="AH308" s="34"/>
      <c r="AI308" s="34"/>
      <c r="AJ308" s="34"/>
      <c r="AK308" s="51"/>
    </row>
    <row r="309" spans="1:37" x14ac:dyDescent="0.3">
      <c r="A309" s="22"/>
      <c r="B309" s="22"/>
      <c r="C309" s="31"/>
      <c r="D309" s="34"/>
      <c r="E309" s="34"/>
      <c r="F309" s="31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55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F309" s="34"/>
      <c r="AG309" s="34"/>
      <c r="AH309" s="34"/>
      <c r="AI309" s="34"/>
      <c r="AJ309" s="34"/>
      <c r="AK309" s="51"/>
    </row>
    <row r="310" spans="1:37" x14ac:dyDescent="0.3">
      <c r="A310" s="22"/>
      <c r="B310" s="22"/>
      <c r="C310" s="31"/>
      <c r="D310" s="34"/>
      <c r="E310" s="34"/>
      <c r="F310" s="31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55"/>
      <c r="S310" s="34"/>
      <c r="T310" s="34"/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F310" s="34"/>
      <c r="AG310" s="34"/>
      <c r="AH310" s="34"/>
      <c r="AI310" s="34"/>
      <c r="AJ310" s="34"/>
      <c r="AK310" s="51"/>
    </row>
    <row r="311" spans="1:37" x14ac:dyDescent="0.3">
      <c r="A311" s="26"/>
      <c r="B311" s="22"/>
      <c r="C311" s="24"/>
      <c r="D311" s="24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57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  <c r="AJ311" s="25"/>
      <c r="AK311" s="51"/>
    </row>
    <row r="312" spans="1:37" x14ac:dyDescent="0.3">
      <c r="A312" s="26"/>
      <c r="B312" s="22"/>
      <c r="C312" s="24"/>
      <c r="D312" s="24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57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  <c r="AJ312" s="25"/>
      <c r="AK312" s="51"/>
    </row>
    <row r="313" spans="1:37" x14ac:dyDescent="0.3">
      <c r="A313" s="26"/>
      <c r="B313" s="22"/>
      <c r="C313" s="24"/>
      <c r="D313" s="24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57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  <c r="AJ313" s="25"/>
      <c r="AK313" s="51"/>
    </row>
    <row r="314" spans="1:37" x14ac:dyDescent="0.3">
      <c r="A314" s="26"/>
      <c r="B314" s="22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57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  <c r="AK314" s="51"/>
    </row>
    <row r="315" spans="1:37" x14ac:dyDescent="0.3">
      <c r="A315" s="26"/>
      <c r="B315" s="22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57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  <c r="AK315" s="51"/>
    </row>
    <row r="316" spans="1:37" x14ac:dyDescent="0.3">
      <c r="A316" s="26"/>
      <c r="B316" s="22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57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  <c r="AK316" s="51"/>
    </row>
    <row r="317" spans="1:37" x14ac:dyDescent="0.3">
      <c r="A317" s="23"/>
      <c r="B317" s="23"/>
      <c r="C317" s="25"/>
      <c r="D317" s="25"/>
      <c r="E317" s="24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57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  <c r="AI317" s="25"/>
      <c r="AJ317" s="25"/>
      <c r="AK317" s="51"/>
    </row>
  </sheetData>
  <sheetProtection algorithmName="SHA-512" hashValue="/0JHOn53V/de0sT9OxyoEaymS+RtpjMaDlc+k4Z3CwgIB+E1ulgoXdlmhiw+ZxBuMsQJ+CwtLL3Iuc0RPReujA==" saltValue="gznRjgvlzYf17a+/6T8kPw==" spinCount="100000" sheet="1" objects="1" scenarios="1"/>
  <mergeCells count="4">
    <mergeCell ref="A1:AK1"/>
    <mergeCell ref="A2:AK2"/>
    <mergeCell ref="A3:AK3"/>
    <mergeCell ref="A4:AK4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Kategorie 1</vt:lpstr>
      <vt:lpstr>Kategorie 2</vt:lpstr>
      <vt:lpstr>Kategorie 3</vt:lpstr>
      <vt:lpstr>Kategorie 4</vt:lpstr>
      <vt:lpstr>Domácí</vt:lpstr>
      <vt:lpstr>Veteráni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Maršíčková</dc:creator>
  <cp:lastModifiedBy>Zuzana Maršíčková</cp:lastModifiedBy>
  <dcterms:created xsi:type="dcterms:W3CDTF">2024-01-07T18:48:23Z</dcterms:created>
  <dcterms:modified xsi:type="dcterms:W3CDTF">2025-07-03T21:01:18Z</dcterms:modified>
</cp:coreProperties>
</file>